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D:\PL\HIVIEW\"/>
    </mc:Choice>
  </mc:AlternateContent>
  <xr:revisionPtr revIDLastSave="0" documentId="8_{7173DDA9-8FD6-45D5-BF5E-D2EC8E9DEAE4}" xr6:coauthVersionLast="47" xr6:coauthVersionMax="47" xr10:uidLastSave="{00000000-0000-0000-0000-000000000000}"/>
  <bookViews>
    <workbookView xWindow="-108" yWindow="-108" windowWidth="23256" windowHeight="12456" tabRatio="688" firstSheet="6" activeTab="14" xr2:uid="{00000000-000D-0000-FFFF-FFFF00000000}"/>
  </bookViews>
  <sheets>
    <sheet name="C-SERIES CAM" sheetId="18" r:id="rId1"/>
    <sheet name="D-SERIES CAM" sheetId="1" r:id="rId2"/>
    <sheet name="D- SERIES XVR" sheetId="5" r:id="rId3"/>
    <sheet name="H-SERIES CAM" sheetId="2" r:id="rId4"/>
    <sheet name="H-SERIES XVR" sheetId="6" r:id="rId5"/>
    <sheet name="IPC D-SERIES" sheetId="14" r:id="rId6"/>
    <sheet name="NVR D-SERIES" sheetId="17" r:id="rId7"/>
    <sheet name="IPC H-SERIES" sheetId="8" r:id="rId8"/>
    <sheet name="NVR H- SERIES" sheetId="12" r:id="rId9"/>
    <sheet name="WIRELESS" sheetId="15" r:id="rId10"/>
    <sheet name="TRANSMISSION" sheetId="16" r:id="rId11"/>
    <sheet name="AKSESORIS" sheetId="4" r:id="rId12"/>
    <sheet name="ACCESS CONTROL" sheetId="11" r:id="rId13"/>
    <sheet name="MONITOR" sheetId="7" r:id="rId14"/>
    <sheet name="KABEL" sheetId="3" r:id="rId15"/>
  </sheets>
  <calcPr calcId="191029"/>
</workbook>
</file>

<file path=xl/calcChain.xml><?xml version="1.0" encoding="utf-8"?>
<calcChain xmlns="http://schemas.openxmlformats.org/spreadsheetml/2006/main">
  <c r="G8" i="4" l="1"/>
</calcChain>
</file>

<file path=xl/sharedStrings.xml><?xml version="1.0" encoding="utf-8"?>
<sst xmlns="http://schemas.openxmlformats.org/spreadsheetml/2006/main" count="495" uniqueCount="261">
  <si>
    <t>SERI</t>
  </si>
  <si>
    <t>TIPE</t>
  </si>
  <si>
    <t>LENSA</t>
  </si>
  <si>
    <t>GAMBAR</t>
  </si>
  <si>
    <t>RESOLUSI</t>
  </si>
  <si>
    <t>KETERANGAN PRODUK</t>
  </si>
  <si>
    <t>INDOOR C-SERIES</t>
  </si>
  <si>
    <t>HV-T127PS</t>
  </si>
  <si>
    <t>2.8MM</t>
  </si>
  <si>
    <t>1080P</t>
  </si>
  <si>
    <t>1/3" 2Megapixel CMOS
25/30fps@1080P,25/30fps@720P
20m(66ft) Warm White Light/Colorvu,  OSD, 2.8mm fixed Lens, Built in Mic 4in1(CVI/TVI/AHD/CVBS), 3DNR, 6KV Lightning protection
Plastic housing, support DVR H Series and D Series</t>
  </si>
  <si>
    <t>OUTDOOR C-SERIES</t>
  </si>
  <si>
    <t>HV-B127PS</t>
  </si>
  <si>
    <t>1/3" 2Megapixel CMOS
25/30fps@1080P,25/30fps@720P
30m(66ft) Warm White Light/Colorvu, OSD, 2.8mm fixed lens, Built in Mic 4in1(CVI/TVI/AHD/CVBS), IP67, 3DNR, 6KV Lightning protection
Plastic housing, support DVR H Series and D Series</t>
  </si>
  <si>
    <t>INDOOR D-SERIES</t>
  </si>
  <si>
    <t>T1A20</t>
  </si>
  <si>
    <t>1/2.7"" 2Megapixel CMOS
25/30fps@1080P,25/30fps@720P
20m(66ft) IR, Smart IR,ICR, OSD, 2.8mm fixed lens,4in1(CVI/TVI/AHD/CVBS)
Plastic housing</t>
  </si>
  <si>
    <t>OUTDOOR D-SERIES</t>
  </si>
  <si>
    <t>B1A20</t>
  </si>
  <si>
    <t>3.6MM</t>
  </si>
  <si>
    <t>1/2.7" 2Megapixel CMOS
25/30fps@1080P,25/30fps@720P
20m(66ft) IR, Smart IR,ICR, OSD,4in1(CVI/TVI/AHD/CVBS)
IP67,Plastic housing</t>
  </si>
  <si>
    <t>T1A20 (U MODEL)</t>
  </si>
  <si>
    <t>1/2.7"" 2Megapixel CMOS
25/30fps@1080P,25/30fps@720P
25m IR, Smart IR,ICR, OSD, 2.8mm fixed lens,4in1(CVI/TVI/AHD/CVBS),
Plastic housing, Quick-to-install design, Upgrade on appearance</t>
  </si>
  <si>
    <t>B1A20 (U MODEL)</t>
  </si>
  <si>
    <t>1/2.7" 2Megapixel CMOS
25/30fps@1080P,25/30fps@720P
30m IR, Smart IR,ICR, OSD,4in1(CVI/TVI/AHD/CVBS),
Quick-to-install design, Upgrade on appearance
IP67,Plastic housing</t>
  </si>
  <si>
    <t>HIK-T1A21P-U-A</t>
  </si>
  <si>
    <t>1/2.7"" 2Megapixel CMOS
25/30fps@1080P,25/30fps@720P
25m IR, Smart IR,ICR, OSD, 2.8mm fixed lens,4in1(CVI/TVI/AHD/CVBS), Built-in mic,
Plastic housing, Quick-to-install design, Upgrade on appearance</t>
  </si>
  <si>
    <t>HIK-B1A21P-U-A</t>
  </si>
  <si>
    <t>1/2.7" 2Megapixel CMOS
25/30fps@1080P,25/30fps@720P
30m IR, Smart IR,ICR, OSD,4in1(CVI/TVI/AHD/CVBS),Built-in mic,
Quick-to-install design, Upgrade on appearance
IP67,Plastic housing</t>
  </si>
  <si>
    <t>INDOOR D-SERIES AUDIO ILLUMINATOR</t>
  </si>
  <si>
    <t>HIK-T1240CLQP-IL-A</t>
  </si>
  <si>
    <t>The parameters and datasheets below can only be applied to1200-S6-IL series.
· Max. 30 fps@1080p
· 3D NR
· Smart Dual Light
· 20 m illumination distance
· Super Adapt
· Built-in mic
· Quick-to-install eyeball saves installation time.
· 3.6 mm fixed lens (2.8 mm optional)
· CVI/CVBS/AHD/TVI switchable
· IP67, 12 V DC</t>
  </si>
  <si>
    <t>OUTDOOR D-SERIES AUDIO ILLUMINATOR</t>
  </si>
  <si>
    <t>HIK-B1240CMP-IL-A</t>
  </si>
  <si>
    <t>INDOOR D-SERIES FULL COLOR</t>
  </si>
  <si>
    <t>T129</t>
  </si>
  <si>
    <t>OUTDOOR D-SERIES FULL COLOR</t>
  </si>
  <si>
    <t>B129</t>
  </si>
  <si>
    <t>CHANNEL</t>
  </si>
  <si>
    <t>XVR D-SERIES</t>
  </si>
  <si>
    <t>XVR04-I</t>
  </si>
  <si>
    <t>04 CHANNEL</t>
  </si>
  <si>
    <t>4 Channel Penta-brid 1080N/720p Cooper 1U 1HDD WizSense Digital Video Recorder
&gt; H.265+/H.265 dual-stream video compression
&gt; Supports Full channel AI-Coding
&gt; Supports HDCVI/AHD/TVI/CVBS/IP video inputs
&gt; Max 5 channels IP camera inputs, each channel up to 2MP; Max 20 Mbps incoming bandwidth
&gt; Up to 4 channels video stream ( analog channel ) SMD Plus</t>
  </si>
  <si>
    <t>XVR08-I</t>
  </si>
  <si>
    <t>08 CHANNEL</t>
  </si>
  <si>
    <t>8 Channel Penta-brid 1080N/720p Cooper 1U 1HDD WizSense Digital Video Recorder
&gt; H.265+/H.265 dual-stream video compression
&gt; Supports Full channel AI-Coding
&gt; Supports HDCVI/AHD/TVI/CVBS/IP video inputs
&gt; Max 10 channels IP camera inputs, each channel up to 6MP; Max 40 Mbps incoming bandwidth
&gt; Up to 4 channels video stream ( analog channel ) SMD Plus</t>
  </si>
  <si>
    <t>XVR16-I</t>
  </si>
  <si>
    <t>16 CHANNEL</t>
  </si>
  <si>
    <t>16 Channels Penta-brid 1080N/720P Compact 1U 1HDD WizSense Digital Video Recorder
&gt; H.265+/H.265 dual-stream video compression
&gt; Supports Full-channel AI-Coding
&gt; Supports HDCVI/AHD/TVI/CVBS/IP video inputs
&gt; Max 18 channels IP camera inputs, each channel up to 6MP; Max 64 Mbps Incoming Bandwidth
&gt; Long transmission distance over coax cable
&gt; Up to 8 channels video stream (analog channel) SMD Plus</t>
  </si>
  <si>
    <t>INDOOR H-SERIES</t>
  </si>
  <si>
    <t>TH-T120-PC</t>
  </si>
  <si>
    <t>2MP CMOS Sensor, Indoor EXIR Eyeball, 20m IR,, ICR, 0.01 Lux/F1.2, 12 VDC, Smart IR, DNR, OSD Menu,  2.8mm Lens, Support HD-TVI/AHD/CVI/CVBS video output</t>
  </si>
  <si>
    <t>OUTDOOR H-SERIES</t>
  </si>
  <si>
    <t>TH-B120-PC</t>
  </si>
  <si>
    <t>2MP CMOS Sensor, 20m IR, Outdoor EXIR Bullet, ICR, 0.01 Lux/F1.2, 12 VDC, Smart IR, DNR, OSD Menu, IP66, 3.6mm Lens, Support HD-TVI/AHD/CVI/CVBS video output</t>
  </si>
  <si>
    <t>AUDIO INDOOR</t>
  </si>
  <si>
    <t>TH-T120-PS</t>
  </si>
  <si>
    <t>2MP CMOS Sensor, Indoor EXIR Eyeball, 20m IR,, ICR, 0.01 Lux/F1.2, 12 VDC, Smart IR, DNR, Built-in Mic,Audio up Coaxial(Only TVI)，OSD Menu,  2.8mm Lens, Support HD-TVI/AHD/CVI/CVBS video output</t>
  </si>
  <si>
    <t>AUDIO OUTDOOR</t>
  </si>
  <si>
    <t>TH-B120-PS</t>
  </si>
  <si>
    <t>2MP CMOS Sensor, 25m IR, Outdoor EXIR Bullet, ICR, 0.01 Lux/F1.2, 12 VDC, Smart IR, DNR,  Built-in Mic,Audio up Coaxial(Only TVI)，OSD Menu, IP66, 3.6mm Lens, Support HD-TVI/AHD/CVI/CVBS video output</t>
  </si>
  <si>
    <t>COLORVU INDOOR</t>
  </si>
  <si>
    <t>TH-T127</t>
  </si>
  <si>
    <t>2MP CMOS Sensor, Indoor White Light Eyeball, 20m White Light, 0.01 Lux @ (F1.6, AGC ON), 0 Lux with white light, 12 VDC, Smart Light, DNR, OSD Menu,  2.8/3.6mm Lens, Support HD-TVI/AHD/CVI/CVBS video output</t>
  </si>
  <si>
    <t>COLORVU OUTDOOR</t>
  </si>
  <si>
    <t>TH-B127</t>
  </si>
  <si>
    <t>2MP CMOS Sensor, 20m White Light, Outdoor white light Bullet, 0.01 Lux @ (F1.6, AGC ON), 0 Lux with white light, 12 VDC, Smart Light, DNR,  OSD Menu, IP66, 2.8/3.6mm Lens, Support HD-TVI/AHD/CVI/CVBS video output</t>
  </si>
  <si>
    <t>5MP AUDIO INDOOR</t>
  </si>
  <si>
    <t>TH-76K0T-LPFS</t>
  </si>
  <si>
    <t>3K</t>
  </si>
  <si>
    <t>3K （5MP 16:9）CMOS Sensor,3K @ 20 fps(Default),EXIR, 20m IR+20m White Light, indoor Dual-light Turret, ICR, 0.01 Lux/F1.2, 12 VDC, Smart IR, DNR, Built-in Mic,Audio up Coaxial(Only TVI),Smart Lighting（With Acusense DVR）,OSD Menu(Up the Coax), 2.8/3.6mm Lens，Support TVI/AHD/CVI/CVBS video signal output</t>
  </si>
  <si>
    <t>5MP AUDIO OUTDOOR</t>
  </si>
  <si>
    <t>TH-16K0T-LPFS</t>
  </si>
  <si>
    <t>3K （5MP 16:9）CMOS Sensor,3K @ 20 fps(Default), EXIR, 30m IR+20m White Light, Outdoor Dual-light Bullet, ICR, 0.01 Lux/F1.2, 12 VDC, Smart IR, DNR, Built-in Mic,Audio up Coaxial(Only TVI),Smart Lighting（With Acusense DVR）,OSD Menu(Up the Coax), IP67,2.8/3.6mm Lens，Support TVI/AHD/CVI/CVBS video signal output</t>
  </si>
  <si>
    <t>XVR H-SERIES</t>
  </si>
  <si>
    <t>XVR204-M1H</t>
  </si>
  <si>
    <t>● Deep learning based human and vehicle targets classification of Motion Detection 2.0
● H.265 Pro+/H.265 Pro/H.265 video compression
● HDTVI/AHD/CVI/CVBS/IP video inputs
● Audio via coaxial cable
● Up to 5-ch IP camera inputs (up to 2 MP)
● Up to 1080p@15 fps encoding capability</t>
  </si>
  <si>
    <t>XVR208-M1H</t>
  </si>
  <si>
    <t>● Deep learning based human and vehicle targets classification of Motion Detection 2.0
● H.265 Pro+/H.265 Pro/H.265 video compression
● HDTVI/AHD/CVI/CVBS/IP video inputs
● Audio via coaxial cable
● Up to 10-ch IP camera inputs (up to 5 MP)
● Up to 1080p@15 fps encoding capability</t>
  </si>
  <si>
    <t>XVR216-M1H</t>
  </si>
  <si>
    <t>● Deep learning-based motion detection 2.0 for all analog channels
● Efficient H.265 pro+ compression technology
● Encoding ability up to 1080p @ 15 fps
● 5 signals input adaptively (HDTVI/AHD/CVI/CVBS/IP)
● Up to 18-ch IP camera inputs (up to 5 MP)</t>
  </si>
  <si>
    <t>DVR 5MP H-SERIES</t>
  </si>
  <si>
    <t>IDS-TH7204HQHI-M1E</t>
  </si>
  <si>
    <t xml:space="preserve">
● full-channel motion detection 2.0 or2-ch false alarm filter
● 4 Turbo HD/CVI / AHD / CVBS self-adaptive interfaces input
● 4-ch video&amp;1-ch audio input, H.265/H.265+ compression
● 2-ch IP video input(up to 6-ch IP)
● 1 SATA interface CH01-04
● 1920×1080P @15 fps, 4MP Lite@15fps/ch
● 260 1U case</t>
  </si>
  <si>
    <t>IDS-TH7208HQHI-M1E</t>
  </si>
  <si>
    <t xml:space="preserve">
● full-channel motion detection 2.0 or 4-ch false alarm filter
● 8 Turbo HD/CVI / AHD / CVBS self-adaptive interfaces input
● 8-ch video&amp;1-ch audio input, H.265/H.265+ compression
● 4-ch IP video input(up to 12-ch IP)
● 1 SATA interface CH01-08
● 1920×1080P @15 fps, 4MP Lite@15fps/ch
● 260 1U case</t>
  </si>
  <si>
    <t>IDS-TH7216HQHI-M1E</t>
  </si>
  <si>
    <t xml:space="preserve">
● full-channel motion detection 2.0 or 4-ch false alarm filter
● 16 Turbo HD/CVI / AHD / CVBS self-adaptive interfaces input
● 16-ch video&amp;1-ch audio input, H.265/H.265+ compression
● 8-ch IP video input(up to 24-ch IP)
● 1 SATA interface
● 1920×1080P @15 fps, 4MP Lite@15fps/ch
● 260 1U case</t>
  </si>
  <si>
    <t>IP-B121H-UC</t>
  </si>
  <si>
    <t>2,8 mm</t>
  </si>
  <si>
    <t>2MP</t>
  </si>
  <si>
    <t>2MP Fixed Bullet Network Camera
High quality imaging with 2 MP resolution
Efficient H.265+ compression technology
Clear imaging against strong back light due to DWDR technology
Water and dust resistant (IP67)
EXIR 2.0: advanced infrared technology with long IR range
Built-In Mic</t>
  </si>
  <si>
    <t>IP-T121H-UC</t>
  </si>
  <si>
    <t>2 MP Fixed Turret Network Camera
High quality imaging with 2 MP resolution
Built-In Mic_x0003_Efficient H.265+ compression technology
Clear imaging against strong back light by DWDR technology
Water and dust resistant (IP67)
Easy installation with Power over Ethernet (PoE) technology</t>
  </si>
  <si>
    <t>IPC-B1043G2-LU-C</t>
  </si>
  <si>
    <t>4MP</t>
  </si>
  <si>
    <t>High quality imaging with 4 MP resolution
Support Human and Vehicle Detection
Smart Hybrid Light: advanced technology _x0003_with long range
Built-in microphone for real-time audio security
Water and dust resistant (IP67)
Efficient H.265+ compression technology</t>
  </si>
  <si>
    <t>IPC-D1143G2-LU-C</t>
  </si>
  <si>
    <t>High quality imaging with 4 MP resolution
Support Human and Vehicle Detection
Smart Hybrid Light: advanced technology with _x0003_long range
Built-in microphone for real-time audio security
Efficient H.265+ compression technology
Water and dust resistant (IP67) and vandal resistant (IK08)</t>
  </si>
  <si>
    <t>IPC-B1049G2-LU-C</t>
  </si>
  <si>
    <t>High quality imaging with 4 MP resolution
Support Human and Vehicle Detection
Smart Hybrid Light: advanced technology _x0003_with long range
Built-in microphone for real-time audio security
Water and dust resistant (IP67)
Efficient H.265+ compression technology, Support 120db WDR</t>
  </si>
  <si>
    <t>IPC-D1149G2-LU-C</t>
  </si>
  <si>
    <t>High quality imaging with 4 MP resolution
Support Human and Vehicle Detection
Smart Hybrid Light: advanced technology _x0003_with long range
Built-in microphone for real-time audio security
Water and dust resistant (IP67) and vandal resistant (IK08)
Efficient H.265+ compression technology, Support 120db WDR</t>
  </si>
  <si>
    <t>NETWORK VIDEO RECORDER</t>
  </si>
  <si>
    <t>NVR204-M1H</t>
  </si>
  <si>
    <t>H.265+/H.265/H.264+/H.264 video compression
Up to 40 Mbps incoming bandwidth
Up to 60 Mbps outgoing bandwidth
Up to 4-ch network camera inputs
Up to 4-ch 1080p decoding capability
HDMI and VGA simultaneous output
Support Up to 6MP Resolution</t>
  </si>
  <si>
    <t>NVR208-M1H</t>
  </si>
  <si>
    <t>H.265+/H.265/H.264+/H.264 video compression
Up to 40 Mbps incoming bandwidth
Up to 60 Mbps outgoing bandwidth
Up to 8-ch network camera inputs
Up to 4-ch 1080p decoding capability
HDMI and VGA simultaneous output
Support Up to 6MP Resolution</t>
  </si>
  <si>
    <t>NVR216-M1H</t>
  </si>
  <si>
    <t>Up to 16-ch IP camera inputs
H.265+/H.265/H.264+/H.264 video formats
Up to 8TB capacity for each disk
Up to 160 Mbps incoming bandwidth
Up to 1-ch @ 8MP or 6-ch @ 1080P decoding capacity
1 RJ-45 10/100/1000 Mbps self-adaptive Ethernet interface
Support Up to 8MP Resolution</t>
  </si>
  <si>
    <t>IPC B-20</t>
  </si>
  <si>
    <t>3,6mm</t>
  </si>
  <si>
    <t>2-MP 1/3.2" CMOS image sensor, low luminance, and high definition image.
Outputs max. 2 MP (1920 × 1080)@30 fps.
H.265 codec, high compression rate, ultra-low bit rate.
Built-in IR LED, and the max. illumination distance is 30 m.
WDR, 3D NR, HLC, BLC, digital watermarking, applicable to various monitoring scenes.
ROI, SMART H.264+/H.265+, flexible coding, applicable to various bandwidth and storage environments.
12 VDC power supply, easy for installation.
IP67 protection.</t>
  </si>
  <si>
    <t>IPC T-20</t>
  </si>
  <si>
    <t>2-MP 1/3.2" CMOS image sensor, low luminance, and high definition image.
Outputs max. 2 MP (1920 × 1080)@30 fps.
H.265 codec, high compression rate, ultra-low bit rate.
Built-in IR LED, and the max. illumination distance is 20 m.
WDR, 3D NR, HLC, BLC, digital watermarking, applicable to various monitoring scenes.
ROI, SMART H.264+/H.265+, flexible coding, applicable to various bandwidth and storage environments.
12 VDC power supply, easy for installation.
IP67 protection.</t>
  </si>
  <si>
    <t>IPC B-42</t>
  </si>
  <si>
    <t>4-MP 1/3" CMOS image sensor, low luminance, and high definition image.
Outputs max. 4 MP (2560 × 1440)@30 fps.
H.265 codec, high compression rate, ultra-low bit rate.
Built-in IR LED, and the max. illumination distance is 30 m.
WDR, 3D NR, HLC, BLC, digital watermarking, applicable to various monitoring scenes.
ROI, SMART H.264+/H.265+, flexible coding, applicable to various bandwidth and storage environments.
12 VDC power supply, easy for installation.
IP67 protection.</t>
  </si>
  <si>
    <t>IPC T-42</t>
  </si>
  <si>
    <t>4-MP 1/3" CMOS image sensor, low luminance, and high definition image.
Outputs max. 4 MP (2560 × 1440)@30 fps.
H.265 codec, high compression rate, ultra-low bit rate.
Built-in IR LED, and the max. illumination distance is 20 m.
WDR, 3D NR, HLC, BLC, digital watermarking, applicable to various monitoring scenes.
ROI, SMART H.264+/H.265+, flexible coding, applicable to various bandwidth and storage environments.
12 VDC power supply, easy for installation.
IP67 protection.</t>
  </si>
  <si>
    <t>HIK-IC2449OUT</t>
  </si>
  <si>
    <t>3,6 mm</t>
  </si>
  <si>
    <t>4-MP 1/1.8" CMOS image sensor, low luminance, and high definition image.
Outputs max. 4 MP (2688 × 1520) @20 fps, and supports 2560×1440 (2560 × 1440) @25/30 fps.
H.265 codec, high compression rate, ultra-low bit rate.
Built-in warm light, and the max. illumination distance is 30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</si>
  <si>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 xml:space="preserve"> HIK-IC2449IN</t>
  </si>
  <si>
    <t>4-MP 1/1.8" CMOS image sensor, low luminance, and high definition image.
Outputs max. 4 MP (2688 × 1520) @20 fps, and supports 2560×1440 (2560 × 1440) @25/30 fps.
H.265 codec, high compression rate, ultra-low bit rate.
Built-in warm light, and the max. illumination distance is 20 m.
ROI, SMART H.264+/H.265+, flexible coding, applicable to various bandwidth and storage environments.
Rotation mode, WDR, 3D NR, HLC, BLC, digital watermarking, applicable to various monitoring scenes.
Intelligent monitoring: Intrusion, tripwire (the two functions support the classification and accurate detection of vehicle and human)
Abnormality detection: Motion detection, video tampering, audio detection, no SD card, SD card full, SD card error, network disconnection, IP conflict, illegal access, and voltage detection.
Supports max. 256 G Micro SD card; built in Mic.
12 VDC/PoE power supply, easy for installation.
IP67 protection.
SMD Plus</t>
  </si>
  <si>
    <t>HIK-NVR-2104HS-4KS3</t>
  </si>
  <si>
    <t>Supports Smart H.265+, H.265, Smart H.264+, H.264 and MJPEG decoding formats.
Max. decoding capability: 6 × 1080p@30 fps.
Max. 80/80/60 Mbps incoming/recording/outgoing bandwidth.
Supports IP cameras with a resolution up to 12 MP.
AI by Recorder supports 4-channel SMD Plus.
AI by Camera supports perimeter protection and SMD Plus.
Supports one-click arming and disarming.</t>
  </si>
  <si>
    <t>HIK-NVR-2108HS-4KS3</t>
  </si>
  <si>
    <t>HIK-NVR-2116HS-4KS3</t>
  </si>
  <si>
    <t>Supports Smart H.265+, H.265, Smart H.264+, H.264 and MJPEG decoding formats.
Max. decoding capability: 6 × 1080p@30 fps.
Max. 144/144/72 Mbps incoming/recording/outgoing bandwidth.
Supports IP cameras with a resolution up to 12 MP.
AI by Recorder supports 4-channel SMD Plus.
AI by Camera supports perimeter protection and SMD Plus.
Supports one-click arming and disarming.</t>
  </si>
  <si>
    <t>AI POE SWITCH</t>
  </si>
  <si>
    <t>HIK 106</t>
  </si>
  <si>
    <t>04 PORT POE + 2 UPLINK</t>
  </si>
  <si>
    <t>4 RJ45 ports with 10/100Mbps PoE function (ports 1 to 4)
2 RJ45 ports with 10/100Mbps non PoE functionality (ports 5 to 6)
Switch backplane bandwidth	:  1.2Gbps
Working Humidity : 10%  ~  90%  RH nun-condensing
Packet forwarding : 0.89Mpps
AI Extend: 1-4 ports support 250 meters of long-distance power supply
(it is recommended to use super five categories to connect the Internet
line);
• AI VLAN: Isolate 1-4 ports from each other, which can effectively
suppress network storms and improve network performance;
• AI QoS: Prioritize the processing of identified video data to make video
transmission smoother;
• AI PoE: Automatically detects the powered port, finds the dead device,
and restarts the device without power;</t>
  </si>
  <si>
    <t>HIK 806M</t>
  </si>
  <si>
    <t>4*RJ-45 100M Port(PoE)
2*RJ-45 100M Port(Up-link)
Maximum power of power supply：65W
Provide two 10/100M RJ45 uplink simultaneously
All ports support 6KV lightning protection
Switch backplane bandwidth : 1.2Gbps
Working Humidity : 10% ~ 90% RH nun-condensing
Packet forwarding : 0.89Mpps
One-click mode switching
• Standard mode: All ports communicate freely, as a common unmanaged
PoE switch;
• VLAN mode: 1-4 ports are isolated from each other, which can effectively
suppress network storms and improve network performance;
• Extend mode: 1-4 ports support 250 meters long-distance power supply
(recommended to use super five or more network cables)</t>
  </si>
  <si>
    <t>HIK 2082G</t>
  </si>
  <si>
    <t>08 PORT POE + 2 UPLINK GIGABIT</t>
  </si>
  <si>
    <t xml:space="preserve">
8 RJ45 ports with 10/100Mbps PoE function (ports 1 to 8)
2 RJ45 ports with 10/100/1000Mbps non PoE functionality (ports 9 to 10)
Small volume personalized design, flexible deployment in small spaces
No fan, natural heat dissipation, silent and energy-saving
Diverse security protection strategies ensure stable and highly reliable operation of equipment
Switch backplane bandwidth : 5.6Gbps
Working Humidity : 10%  ~  90%  RH nun-condensing
Packet forwarding : 4.17Mpps
</t>
  </si>
  <si>
    <t>HIK 8010M</t>
  </si>
  <si>
    <t>08 PORT POE + 2 UPLINK</t>
  </si>
  <si>
    <t>8*RJ-45 100M Port(PoE)
2*RJ-45 100M Port(Up-link)
Max poe power：7/8th ports max 60W; 1-6th ports max 30W
Maximum power of power supply：65W
 All ports support 6KV lightning protection
Switch backplane bandwidth : 2.0Gbps
Working Humidity : 10%  ~  90%  RH nun-condensing
Packet forwarding : 1.49Mpps
AI Smart Button
• AI VLAN: Isolate ports 1-8 from each other, which can effectively suppress
network storms and improve network performance;
• AI Extend: 1-8 ports support 250 meters long-distance power supply
(recommended to use super five or more network cables).
• AI PoE automatic recognition, automatic detection of powered ports, detection of dead devices, power off and restart the device.
AI Intelligent Recognition
• Intelligent recognition of long-distance mode, adaptive deceleration from 130 meters (100M/S) to 250 meters (10M/S);</t>
  </si>
  <si>
    <t>HIK 8016M</t>
  </si>
  <si>
    <t>16 PORT POE + 2 UPLINK + 1 SFP</t>
  </si>
  <si>
    <t>16*10/100Mbps PoE RJ45 ports（port1~port16）
2*10/100/1000Mbps RJ45 ports（port17~port18）
1*1000M SFP port
Port 15-16 max power：60W
PoE budget：150W
All ports support 6KV lightning protection
Switch backplane bandwidth : 7.2Gbps
Working Humidity : 10%  ~  90%  RH nun-condensing
Packet forwarding : 5.4Mpps
AI Intelligent Recognition
• Intelligent recognition of long-distance mode, adaptive deceleration from 130 meters (100M/S) to 250 meters (10M/S);
• AI PoE automatic recognition, automatic detection of powered ports, detection of dead devices, power off and restart the device</t>
  </si>
  <si>
    <t>HIK 6016</t>
  </si>
  <si>
    <t>04 PORT POE + 2 UPLINK + 1 SFP</t>
  </si>
  <si>
    <t>16 RJ45 ports with 10/100Mbps PoE function (ports 1 to 16)
2 RJ45 ports with 10/100/1000Mbps non PoE functionality (ports 17 to 18)
1 Gigabit SFP fiber optic port (multiplexing)
Stable and highly reliable operation of equipment
Air cooling and heat dissipation, intelligent speed regulation, low noise and energy-saving
Switch backplane bandwidth : 7.2Gbps
Working Humidity : 10%  ~  90%  RH nun-condensing
Packet forwarding : 5.4Mpps
AI Extend: 1-4 ports support 250 meters of long-distance power supply
(it is recommended to use super five categories to connect the Internet
line);
• AI VLAN: Isolate 1-4 ports from each other, which can effectively
suppress network storms and improve network performance;
• AI QoS: Prioritize the processing of identified video data to make video
transmission smoother;
• AI PoE: Automatically detects the powered port, finds the dead device,
and restarts the device without power;</t>
  </si>
  <si>
    <t>C3W</t>
  </si>
  <si>
    <t>3MP</t>
  </si>
  <si>
    <t>· 3-MP 1/3.2" CMOS image sensor, low luminance, and high definition image.
· Outputs max. 3 MP 2304 × 1296 @25 fps.
· H.265 codec, high compression rate, ultra-low bit rate.
· Built-in IR LED, and the max. IR illumination distance is 10 m.
· Supports max. 256 G Micro SD card; built-in Mic; built-in speaker.
· 5 VDC power supply, Auto Tracking
· Supports Wi-Fi 6
· Supports motion detection, human detection, pet detection.</t>
  </si>
  <si>
    <t>C5W</t>
  </si>
  <si>
    <t>5MP</t>
  </si>
  <si>
    <t>· 5-MP 1/3.2" CMOS image sensor, low luminance, and high definition image.
· Outputs max. 5 MP 2880 × 1620 @25 fps.
· H.265 codec, high compression rate, ultra-low bit rate.
· Built-in IR LED, and the max. IR illumination distance is 10 m.
· Supports max. 256 G Micro SD card; built-in Mic; built-in speaker.
· 5 VDC power supply, Auto Tracking
· Supports Wi-Fi 6
· Supports motion detection, human detection, pet detection.</t>
  </si>
  <si>
    <t>C3W-PRO</t>
  </si>
  <si>
    <t>· 3-MP 1/3.2" CMOS image sensor, low luminance, and high definition image.
· Outputs max. 3 MP 2304 × 1296 @25 fps.
· H.265 codec, high compression rate, ultra-low bit rate.
· Built-in IR LED, and the max. IR illumination distance is 10 m.
· Supports max. 256 G Micro SD card; built-in Mic; built-in speaker.
· 5 VDC power supply, one click proactive call
· Supports Wi-Fi 6, Auto Tracking
· Supports motion detection, human detection, pet detection.</t>
  </si>
  <si>
    <t>C5W-PRO</t>
  </si>
  <si>
    <t>· 5-MP 1/3.2" CMOS image sensor, low luminance, and high definition image.
· Outputs max. 5 MP 2880 × 1620 @25 fps.
· H.265 codec, high compression rate, ultra-low bit rate.
· Built-in IR LED, and the max. IR illumination distance is 10 m.
· Supports max. 256 G Micro SD card; built-in Mic; built-in speaker.
· 5 VDC power supply, one click proactive call
· Supports Wi-Fi 6, Auto Tracking
· Supports motion detection, human detection, pet detection.</t>
  </si>
  <si>
    <t>PC3W</t>
  </si>
  <si>
    <t>· 3-MP 1/3.2" CMOS image sensor, low luminance, and high definition image.
· Outputs max. 3 MP 2304 × 1296 @25 fps.
· H.265 codec, high compression rate, ultra-low bit rate.
· Built-in IR LED &amp; White Light (Smart Dual Light)
· Supports max. 256 G Micro SD card; built-in Mic; built-in speaker.
· AI Vehicle Detection
· 12 VDC power supply, Auto Tracking
· Support 360 Degree Camera Patrol
· Supports Wi-Fi 6, IP 66 Protection
· Supports motion detection, human detection, pet detection.</t>
  </si>
  <si>
    <t>PC5W</t>
  </si>
  <si>
    <t>· 5-MP 1/3.2" CMOS image sensor, low luminance, and high definition image.
· Outputs max. 5 MP 2880 × 1620 @25 fps.
· H.265 codec, high compression rate, ultra-low bit rate.
· Built-in IR LED &amp; White Light (Smart Dual Light)
· Supports max. 256 G Micro SD card; built-in Mic; built-in speaker.
· AI Vehicle Detection
· 12 VDC power supply, Auti Tracking
· Support 360 Degree Camera Patrol
· Supports Wi-Fi 6, IP 66 Protection
· Supports motion detection, human detection, pet detection.</t>
  </si>
  <si>
    <t>HIK-PSU-4CH</t>
  </si>
  <si>
    <t>SWITCHING PSU 04 CH</t>
  </si>
  <si>
    <t>12 VDC/1 A per channel
Over current/short circuit/over voltage protection
Complies with certification standards of _x0003_information
technology products;good EMC performance
Compact size; applicable to cameras 4 Output Power Socket</t>
  </si>
  <si>
    <t>HIK-PSU-8CH</t>
  </si>
  <si>
    <t>SWITCHING PSU 08 CH</t>
  </si>
  <si>
    <t>12 VDC/1 A per channel
Over current/short circuit/over voltage protection
Complies with certification standards of _x0003_information
technology products;good EMC performance
Compact size; applicable to cameras 8 Output Power Socket</t>
  </si>
  <si>
    <t>HI-12V16A-16CH</t>
  </si>
  <si>
    <t>SWITCHING PSU 16 CH</t>
  </si>
  <si>
    <t>12 VDC/1 A per channel
Over current/short circuit/over voltage protection
Complies with certification standards of _x0003_information
technology products;good EMC performance
Compact size; applicable to cameras 16 Output Power Socket</t>
  </si>
  <si>
    <t>HIVIEW600A</t>
  </si>
  <si>
    <t xml:space="preserve"> UNINTERRUPTIBLE POWEER SUPPLY  (UPS)</t>
  </si>
  <si>
    <t>600VA/360W Line-interactive UPS
Wide input voltage range: AC81~145V or AC140~290V, meet the requirements in different parts for electric network fluctuation,boost and buck AVR for voltage stabilization, off-mode charging, cold start function and full protection, continuous power supply for preventing data loss,Compact size</t>
  </si>
  <si>
    <t>HIVIEW1200VA</t>
  </si>
  <si>
    <t>1200VA/720W Uninterruptible Power Supply,  Easily adapts to different power grid environments through its wide voltage range between 150–275 V, Includes AVR to ensure voltage output remains stable, Automatically switches power supply modes when there is a power failure, overvoltage or undervoltage, ensuring the voltage output remains stable, Supports charging and cold start even when the device is shutdown, Protects itself when it is overloaded, heavily discharged or overcharged.</t>
  </si>
  <si>
    <t>HIK-K1T320MFX</t>
  </si>
  <si>
    <t>2.4-inch LCD screen, 2 MP lens
Multiple authentication modes, including face, fingerprint, card, and PIN, etc.
Supports M1 card (Mifare 1 Card)
Max. 500 faces, 1,000 cards, 1,000 fingerprints and 100,000 events
Face recognition duration &lt; 0.2 s/User
Supports ISAPI and ISUP 5.0 protocols
Configuration via the web client
1x Network Interface, 1x Lock Control, 1x Exit Button, 1x Door Contact Input, 1x Tamper, 1x USB Port</t>
  </si>
  <si>
    <t>HIK-K1T320EFX</t>
  </si>
  <si>
    <t>2.4-inch LCD screen, 2 MP lens
Multiple authentication modes, including face, fingerprint, card, and PIN, etc.
Supports EM card (125khz)
Max. 500 faces, 1,000 cards, 1,000 fingerprints and 100,000 events
Face recognition duration &lt; 0.2 s/User
Supports ISAPI and ISUP 5.0 protocols
Configuration via the web client
1x Network Interface, 1x Lock Control, 1x Exit Button, 1x Door Contact Input, 1x Tamper, 1x USB Port</t>
  </si>
  <si>
    <t>HIK-K1T320MFWX</t>
  </si>
  <si>
    <t>Face Recognition Terminal, 2.4-inch LCD screen,2 Mega pixel wide-angle lens,Built-in Mifare card reading module; Supports M1 card (Mifare 1 Card)
Max.500 faces capacity  Max.1,000 fingerprints capacity，Max.1,000 cards;
Face recognition in dark environment
Supports TCP/IP,WiFi, DC 12V/1A
Supports ISUP5.0, ISAPI
Supports 6 attendance status, including check in, check out, break in, break out, overtime in, overtime out
multiple languages:   English, Spanish (South America), Arabic, Thai, Indonesian, Russian, Vietnamese, Portuguese (Brazil),  Japanese, Korean
Configuration via the web client
 Face Recognition Accuracy Rate &gt; 99%
Face Recognition Duration(1:N) ≤0.2s
Face Recognition Distance: 0.3m ~ 1.5m
Application Situation: Indoor
Power adapter included in the package（European Standard）</t>
  </si>
  <si>
    <t>HIK-FRT24-F (M1 Card)</t>
  </si>
  <si>
    <t>Face Recognition Terminal, 2.4-inch LCD screen,2 Mega pixel wide-angle lens,Built-in Mifare card reading module, Supports M1 card (Mifare 1 Card)
Max.500 faces capacity  Max.3,000 fingerprints capacity，Max.3,000 cards
Face recognition in dark environment
Supports TCP/IP,DC 12V/1A
Supports ISUP5.0, ISAPI
Supports wiring with secure door control unit or card reader via RS-485
Supports 6 attendance status, including check in, check out, break in, break out, overtime in, overtime out
multiple languages:   English, Spanish (South America), Arabic, Thai, Indonesian, Russian, Vietnamese, Portuguese (Brazil),  Japanese, Korean
Configuration via the web client
 Face Recognition Accuracy Rate &gt; 99%
Face Recognition Duration(1:N) ≤0.2s
Face Recognition Distance: 0.3m ~ 1.5m
Application Situation: Indoor
Power adapter included in the package（European Standard）</t>
  </si>
  <si>
    <t>HIK-FRT24-FW( (M1 Card)</t>
  </si>
  <si>
    <t>Face Recognition Terminal, 2.4-inch LCD screen,2 Mega pixel wide-angle lens,Built-in Mifare card reading module; Supports M1 card (Mifare 1 Card)
Max.500 faces capacity  Max.3,000 fingerprints capacity，Max.3,000 cards;
Face recognition in dark environment
Supports TCP/IP,*WiFi,DC 12V/1A
Supports ISUP5.0, ISAPI
Supports wiring with secure door control unit or card reader via RS-485
Supports 6 attendance status, including check in, check out, break in, break out, overtime in, overtime out
multiple languages:   English, Spanish (South America), Arabic, Thai, Indonesian, Russian, Vietnamese, Portuguese (Brazil),  Japanese, Korean
Configuration via the web client
 Face Recognition Accuracy Rate &gt; 99%
Face Recognition Duration(1:N) ≤0.2s
Face Recognition Distance: 0.3m ~ 1.5m
Application Situation: Indoor
Power adapter included in the package（European Standard）</t>
  </si>
  <si>
    <t>HIK-FRT43-FW  (M1 Card)</t>
  </si>
  <si>
    <t>Face Recognition Terminal, 4.3-inch LCD touch screen,2 Mega pixel wide-angle lens,Built-in Mifare card reading module; Supports M1 card (Mifare 1 Card)
Max.1,500 faces capacity  Max.3,000 fingerprints capacity，Max.3,000 cards;
Face recognition in dark environment
Two-way audio with client software, indoor station, and master station
Supports TCP/IP,DC 12V/1A,*WiFi,
Supports ISUP5.0, ISAPI
Supports 6 attendance status, including check in, check out, break in, break out, overtime in, overtime out
multiple languages:   English, Spanish (South America), Arabic, Thai, Indonesian, Russian, Vietnamese, Portuguese (Brazil)
Configuration via the web client
 Face Recognition Accuracy Rate &gt; 99%
Face Recognition Duration(1:N) ≤0.2s
Face Recognition Distance: 0.3m ~ 1.5m
Application Situation: Indoor
Power adapter included in the package（European Standard）</t>
  </si>
  <si>
    <t>FIBER CABLE</t>
  </si>
  <si>
    <t>HV-DC1CORE-1000</t>
  </si>
  <si>
    <t>The optical fiber unit is positioned in the centre. Two parallel Fiber Reinforced Plastics (FRP) are placed at the two sides. Then the cable is completed with a black or color LSZH sheath.
· Characteristics
· Special low-bend-sensitivity fiber provides high bandwidth and excellent communication transmission property;
· Two parallel FRP strength members ensure good performance of crush resistance to protect the fiber;
· Simple structure, light weight and high practicability;
· Novel flute design, easily strip and splice, simplify the installation and maintenance;
· Low smoke, zero halogen and flame retardant sheath.
Cable Weight : 21Kg 
Tensile Strength(long/short term) : 60/120
Crush Resistance(long/short term N/100mm : 300/1000
Bending Radius Static/Dynamic mm : 15/35
Features 
- Suitable for indoor or duct application
- Easy jacket removal without special tools
- Self-support structure
- Excellent crush and impact resistance
- Flame Retardant LSZH jacket is applied</t>
  </si>
  <si>
    <t>HV-DC2CORE-1000</t>
  </si>
  <si>
    <t>HV-DC4CORE-1000</t>
  </si>
  <si>
    <t>HV-DC8CORE-1000</t>
  </si>
  <si>
    <t>8 Core 1000 Meter Optical Cable
Elemen Karakteristik
atten.1310 ≤0.40dB/km, atten.1383 ≤0.40dB/km
atten.1550 ≤0.30dB/km, atten.1625 ≤0.31Db/km
Cable cut-off wavelength ≤1260 nm
Zero-dispersion wavelength 1300~ 1324 nm
Zero-dispersion slope ≤0.091 ps/(nm².km)
Mode field diameter @ 1310 nm 8.8~9.6μm
Core/Clad concentricity error ≤0.6 μm
Cladding diameter 125 ± 1.0 μm
Cladding non-circularity ≤1.0%
Primary Coating Diameter 245±7 μm
Macro-bend induced attenuation
20 mm radius, 1 turn
30 mm radius, 10 turn
50 mm radius, 100 turn
Δ≤0.0.1dB @1550nm, Δ≤0.1dB @1550nm, Δ≤0.0.5dB @1550nm</t>
  </si>
  <si>
    <t>UTP CAT 6 CCA</t>
  </si>
  <si>
    <t>305 m (1000 ft)/carton UTP CAT6, power over Ethernet, compatible
 with one cable
· CCA(Copper content 22%–31%)
· Customized PVC outer sheath; Have certain flame retardant properties
· Meet ANSI TIA 568C.2 and CPR Eca standards
· 10-year warranty</t>
  </si>
  <si>
    <t>UTP CAT 6 OFC</t>
  </si>
  <si>
    <t>HIVIEW 920I COPPER CAT6</t>
  </si>
  <si>
    <t>305 m (1000 ft)/carton UTP CAT6, power over Ethernet, compatible
 with one cable
· High-purity oxygen-free copper conductor
· Customized PVC outer sheath; Have certain flame retardant properties
· Meet ANSI TIA 568C.2 and CPR Eca standards
· 10-year warranty</t>
  </si>
  <si>
    <t>HIVIEW RG59+P 50 METER</t>
  </si>
  <si>
    <t>HIVIEW RG59+P 100 METER</t>
  </si>
  <si>
    <t>HIVIEW RG6+P 300 METER</t>
  </si>
  <si>
    <t>EXTENDER HDMI</t>
  </si>
  <si>
    <t>HDMI EXTENDER 60 M</t>
  </si>
  <si>
    <t>*One pair as a full functional module, no need of setting.
*Support 1080P/60Hz;
*Support local loop-out;
*Support 60m long distance transmission:
*Low power consumption, low temperature and high safety;
-Support mouse and keyboard extension;
*CAT-5e/6 follow the standard of IEEE-568B</t>
  </si>
  <si>
    <t>HDMI EXTENDER 150 M</t>
  </si>
  <si>
    <t>*One pair as a full functional module, no need of setting.
*Support 1080P/60Hz;
*Support local loop-out;
*Support 150m long distance transmission:
*Low power consumption, low temperature and high safety;
-Support mouse and keyboard extension;
*CAT-5e/6 follow the standard of IEEE-568B</t>
  </si>
  <si>
    <t>HV-MC32</t>
  </si>
  <si>
    <t>MICRO SD 32GB</t>
  </si>
  <si>
    <t>HiView Series MicroSD (TF) Card is specially designed for the _x0003_video surveillance industry. They provide Class 10 R/W speed, _x0003_adopt TLC NAND with high compatibility and low price, and are _x0003_applicable mainly to low recording intensity scenes or simple _x0003_operating scenes such as standby storage, etc.
• High Performance/Cost Ratio
  - Lower Price Compared to Cards with Same TLC NAND
• High Compatibility
  - Optimized by HiView Storage System, Compatible _x0003_    with More Products than Traditional SD (TF) Cards
  - Compatible to All Brand Devices
• Ultra-Strong Adaptability
  - Waterproof, Shockproof, X-Ray Proof, and _x0003_    Wide Temperature Range</t>
  </si>
  <si>
    <t>HV-MC64</t>
  </si>
  <si>
    <t>MICRO SD 64GB</t>
  </si>
  <si>
    <t>MICRO SD 128GB</t>
  </si>
  <si>
    <t>HV-MC128</t>
  </si>
  <si>
    <t>MICRO SD 256GB</t>
  </si>
  <si>
    <t xml:space="preserve">HIK-ACS80 </t>
  </si>
  <si>
    <t>Access Control Back Up Power Supply</t>
  </si>
  <si>
    <t>110-220 VAC, 12V*5A/60W, 4 Channels Distribution box, IEC 60320 C13 AC Socket</t>
  </si>
  <si>
    <t>MSRP</t>
  </si>
  <si>
    <t>HARGA DEALER</t>
  </si>
  <si>
    <t>HARGA ONLINE</t>
  </si>
  <si>
    <t>HV-20RX100</t>
  </si>
  <si>
    <t>MONITOR 19'5 INCH</t>
  </si>
  <si>
    <t xml:space="preserve">HD Resolution (1600 x 900)
100 Hz Refresh Rate
V Shape Standing Bracket
TN Panel
HDMI &amp; VGA Support
Built-In Speaker
24/7 operation
Physical button control mode
High Contrast, Clear Details
Low energy consumption, long service life
Non-Bezelles Frame
Vesa Mount
</t>
  </si>
  <si>
    <t>HV-22RX100</t>
  </si>
  <si>
    <t>MONITOR 22 INCH</t>
  </si>
  <si>
    <t xml:space="preserve">Full HD Resolution (1920 x 1080)
100 Hz Refresh Rate
V Shape Standing Bracket
VA Panel
HDMI &amp; VGA Support
Built-In Speaker
24/7 operation
Physical button control mode
High Contrast, Clear Details
Low energy consumption, long service life
Bezelles Frame
Vesa Mount
</t>
  </si>
  <si>
    <t>HV-24RX100</t>
  </si>
  <si>
    <t>MONITOR 24 INCH</t>
  </si>
  <si>
    <t>- FHD Resolution (1920 x 1080)
- 100Hz Refresh Rate
- HDMI &amp; VGA Support
- Built-In Speaker
- 24/7 Operatios
- Bezelles Frame
- Vesa Mount Support_x0003_Elegant Design               - IPS PanelPhysical button control mode
High Contrast, Clear Details
Low energy consumption, long service life
Bezelles Frame
Vesa Mount</t>
  </si>
  <si>
    <t>HIVIEW HV-CCA6-305W(WHITE)</t>
  </si>
  <si>
    <t>NON MD PRICE</t>
  </si>
  <si>
    <t>ONLINE PRICE</t>
  </si>
  <si>
    <t>C3W-DUAL</t>
  </si>
  <si>
    <t>C5W-DUAL</t>
  </si>
  <si>
    <t>TBA</t>
  </si>
  <si>
    <t xml:space="preserve">5MP, Image Sensor 1/3.2'' CMOS, Max. Resolution 2304 (H) × 1296 (V), Illumination Distance Up to 30 m (98.43 ft) (IR), Illuminator Number 2 (IR LED), Angle Adjustment, 0° to 15°, Lens Type Fixed-focal, Focal Length 3.6 mm, Max. Aperture, F2.0, Field of View H: 79°; V: 43°; D: 94°, 
PT Lens, Pan: 0° to 349°, Tilt: –5° to 90°, Illuminator Number
2 (IR LED); 1 (Warm light), Build in Mic, Build in Speaker, 5VDC, Casing Material Plastic, Storage Max 256GB, Video Compression H.265, Privaci Mode, Abnormal Sound Alarm, </t>
  </si>
  <si>
    <t xml:space="preserve">3MP, Image Sensor 1/3.2'' CMOS, Max. Resolution 2304 (H) × 1296 (V), Illumination Distance Up to 30 m (98.43 ft) (IR), Illuminator Number 2 (IR LED), Angle Adjustment, 0° to 15°, Lens Type Fixed-focal, Focal Length 3.6 mm, Max. Aperture, F2.0, Field of View H: 79°; V: 43°; D: 94°, 
PT Lens, Pan: 0° to 349°, Tilt: –5° to 90°, Illuminator Number
2 (IR LED); 1 (Warm light), Build in Mic, Build in Speaker, 5VDC, Casing Material Plastic, Storage Max 256GB, Video Compression H.265, Privaci Mode, Abnormal Sound Alarm, </t>
  </si>
  <si>
    <t>3MP+3MP</t>
  </si>
  <si>
    <t>5MP+5MP</t>
  </si>
  <si>
    <t>PC3W-DUAL</t>
  </si>
  <si>
    <t>Fixed Lens, Image Sensor 1/2.8" CMOS, Max. Resolution 2304 (H) × 1296 (V), Illumination Distance Up to 30 m (98.43 f) (IR), Up to 30 m (98.43 f) (Warm light), Illuminator Number, 2 (IR LED); 2 (Warm light), Angle Adjustment, -10° to 15° Lens Type Fixed-focal, Focal Length 3.6mm Max. Aperture F1.6, Field of View H: 86°; V: 46°; D: 103°, 
PT Lens, Pan: 0° to 352°; Tilt: 0° to 90°,  Illuminator Number
2 (IR LED); 1 (Warm light), Build in Mic, Build in Speaker, 5VDC, Casing Material Plastic, Storage Max 256GB, Video Compression H.265, Privaci Mode, Abnormal Sound Alarm,</t>
  </si>
  <si>
    <t>5MP - Fixed Lens, Image Sensor 1/2.8" CMOS, Max. Resolution 2304 (H) × 1296 (V), Illumination Distance Up to 30 m (98.43 f) (IR), Up to 30 m (98.43 f) (Warm light), Illuminator Number, 2 (IR LED); 2 (Warm light), Angle Adjustment, -10° to 15° Lens Type Fixed-focal, Focal Length 3.6mm Max. Aperture F1.6, Field of View H: 86°; V: 46°; D: 103°, 
PT Lens, Pan: 0° to 352°; Tilt: 0° to 90°,  Illuminator Number
2 (IR LED); 1 (Warm light), Build in Mic, Build in Speaker, 5VDC, Casing Material Plastic, Storage Max 256GB, Video Compression H.265, Privaci Mode, Abnormal Sound Alarm,</t>
  </si>
  <si>
    <t>3MP - Fixed Lens, Image Sensor 1/2.8" CMOS, Max. Resolution 2304 (H) × 1296 (V), Illumination Distance Up to 30 m (98.43 f) (IR), Up to 30 m (98.43 f) (Warm light), Illuminator Number, 2 (IR LED); 2 (Warm light), Angle Adjustment, -10° to 15° Lens Type Fixed-focal, Focal Length 3.6mm Max. Aperture F1.6, Field of View H: 86°; V: 46°; D: 103°, 
PT Lens, Pan: 0° to 352°; Tilt: 0° to 90°,  Illuminator Number
2 (IR LED); 1 (Warm light), Build in Mic, Build in Speaker, 5VDC, Casing Material Plastic, Storage Max 256GB, Video Compression H.265, Privaci Mode, Abnormal Sound Alarm,</t>
  </si>
  <si>
    <t>PC4W-4G-SOLAR</t>
  </si>
  <si>
    <t xml:space="preserve"> Characteristics
· Special low-bend-sensitivity fiber provides high bandwidth and excellent communication transmission property;
· Two parallel FRP strength members ensure good performance of crush resistance to protect the fiber;
· Simple structure, light weight and high practicability;
· Novel flute design, easily strip and splice, simplify the installation and maintenance;
· Low smoke, zero halogen and flame retardant sheath.
Cable Weight : 21Kg 
Tensile Strength(long/short term) : 60/120
Crush Resistance(long/short term N/100mm : 300/1000
Bending Radius Static/Dynamic mm : 15/35
Features 
- Suitable for indoor or duct application
- Easy jacket removal without special tools
- Self-support structure
- Excellent crush and impact resistance
- Flame Retardant LSZH jacket is applied</t>
  </si>
  <si>
    <t>GAMBAR DEPAN</t>
  </si>
  <si>
    <t>GAMBAR SAMPING</t>
  </si>
  <si>
    <t>The parameters and datasheets below can only be applied to1200-S6-IL series.
· Max. 30 fps@1080p, · 3D NR, · Smart Dual Light, · 20 m illumination distance · Super Adapt · Built-in mic · 3.6 mm fixed lens (2.8 mm optional) · CVI/CVBS/AHD/TVI switchable · IP67, 12 V DC</t>
  </si>
  <si>
    <t>2MP / 1080P, 2,8mm Fix Focal Lens, Full Color Starlight 20M, Illumination Distance 4 in 1 Video Output, (TVI/AHD/CVI/CVBS) IP 67, 12 VDC</t>
  </si>
  <si>
    <t>2MP / 1080P, Image sensor, Lens Fixed focal, 2MP CMOS, 3,6mm Fix Focal Lens, Full Color Starlight 20M, Illumination Distance 4 in 1 Video Output, (TVI/AHD/CVI/CVBS) IP 67, 12 VDC</t>
  </si>
  <si>
    <t xml:space="preserve">SERI </t>
  </si>
  <si>
    <t>HV-MC256</t>
  </si>
  <si>
    <t xml:space="preserve">ACCESS CONTROL </t>
  </si>
  <si>
    <t xml:space="preserve">KABEL COAXIAL </t>
  </si>
  <si>
    <t>KABEL RG59+300 REGULER</t>
  </si>
  <si>
    <t>HIVIEW RG59+P 300 
C SERIES</t>
  </si>
  <si>
    <t>. Specialized design for Surveillance and Security System
Best Protection with Braid Coverage up to 95%
- Providing Higher Resolution with Definition Transmission Cable
- 300 Meter Cable Length
- Easy Installation
- Includedwith best cable to provide power for your CCTV products
- Compatible to use in Indoor or Outdoor Application</t>
  </si>
  <si>
    <t>. Specialized design for Surveillance and Security System
- Best Protection with Braid Coverage up to 95%
- Providing Higher Resolution with Definition Transmission Cable
- 300 Meter Cable Length
- 75 Ohm Resistance
- Longer durability with stable network
- Easy Installation
- Includedwith best cable to provide power for your CCTV products
- Compatible to use in Indoor or Outdoor Application</t>
  </si>
  <si>
    <t>. Specialized design for Surveillance and Security System
- Best Protection with Braid Coverage up to 95%
- Providing Higher Resolution with Definition Transmission Cable
- 100 Meter Cable Length
- 75 Ohm Resistance
- Longer durability with stable network
- Easy Installation
- Includedwith best cable to provide power for your CCTV products
- Compatible to use in Indoor or Outdoor Application</t>
  </si>
  <si>
    <t>. Specialized design for Surveillance and Security System
- Best Protection with Braid Coverage up to 95%
- Providing Higher Resolution with Definition Transmission Cable
- 50 Meter Cable Length
- 75 Ohm Resistance
- Longer durability with stable network
- Easy Installation
- Includedwith best cable to provide power for your CCTV products
- Compatible to use in Indoor or Outdoor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</si>
</sst>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 #,##0.00_ ;_ * \-#,##0.00_ ;_ * &quot;-&quot;??_ ;_ @_ "/>
    <numFmt numFmtId="165" formatCode="_ * #,##0_ ;_ * \-#,##0_ ;_ * &quot;-&quot;_ ;_ @_ "/>
    <numFmt numFmtId="166" formatCode="_([$€-2]* #,##0.00_);_([$€-2]* \(#,##0.00\);_([$€-2]* &quot;-&quot;??_)"/>
    <numFmt numFmtId="167" formatCode="_ * #,##0_ ;_ * \-#,##0_ ;_ * &quot;-&quot;??_ ;_ @_ "/>
    <numFmt numFmtId="168" formatCode="0.0000"/>
    <numFmt numFmtId="169" formatCode="_-* #,##0.000_-;\-* #,##0.000_-;_-* &quot;-&quot;_-;_-@_-"/>
  </numFmts>
  <fonts count="12">
    <font>
      <sz val="11"/>
      <color theme="1"/>
      <name val="Calibri"/>
      <charset val="134"/>
      <scheme val="minor"/>
    </font>
    <font>
      <sz val="11"/>
      <color theme="1"/>
      <name val="Calibri"/>
      <family val="2"/>
      <scheme val="minor"/>
    </font>
    <font>
      <b/>
      <sz val="11"/>
      <color theme="1"/>
      <name val="Calibri"/>
      <charset val="134"/>
      <scheme val="minor"/>
    </font>
    <font>
      <sz val="10"/>
      <name val="Arial"/>
      <charset val="134"/>
    </font>
    <font>
      <sz val="10"/>
      <color theme="1"/>
      <name val="Calibri"/>
      <charset val="134"/>
      <scheme val="minor"/>
    </font>
    <font>
      <sz val="11"/>
      <color theme="1"/>
      <name val="Calibri"/>
      <charset val="134"/>
      <scheme val="minor"/>
    </font>
    <font>
      <b/>
      <sz val="11"/>
      <color theme="1"/>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9">
    <xf numFmtId="0" fontId="0" fillId="0" borderId="0"/>
    <xf numFmtId="9" fontId="5" fillId="0" borderId="0" applyFont="0" applyFill="0" applyBorder="0" applyAlignment="0" applyProtection="0"/>
    <xf numFmtId="41" fontId="5" fillId="0" borderId="0" applyFont="0" applyFill="0" applyBorder="0" applyAlignment="0" applyProtection="0"/>
    <xf numFmtId="164" fontId="5" fillId="0" borderId="0" applyFont="0" applyFill="0" applyBorder="0" applyAlignment="0" applyProtection="0">
      <alignment vertical="center"/>
    </xf>
    <xf numFmtId="164" fontId="5" fillId="0" borderId="0" applyFont="0" applyFill="0" applyBorder="0" applyAlignment="0" applyProtection="0">
      <alignment vertical="center"/>
    </xf>
    <xf numFmtId="0" fontId="3" fillId="0" borderId="0"/>
    <xf numFmtId="0" fontId="5" fillId="0" borderId="0"/>
    <xf numFmtId="0" fontId="5" fillId="0" borderId="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164" fontId="5" fillId="0" borderId="0" applyFont="0" applyFill="0" applyBorder="0" applyAlignment="0" applyProtection="0"/>
    <xf numFmtId="164" fontId="5" fillId="0" borderId="0" applyFont="0" applyFill="0" applyBorder="0" applyAlignment="0" applyProtection="0">
      <alignment vertical="center"/>
    </xf>
    <xf numFmtId="164" fontId="5" fillId="0" borderId="0" applyFont="0" applyFill="0" applyBorder="0" applyAlignment="0" applyProtection="0">
      <alignment vertical="center"/>
    </xf>
    <xf numFmtId="164" fontId="5" fillId="0" borderId="0" applyFont="0" applyFill="0" applyBorder="0" applyAlignment="0" applyProtection="0">
      <alignment vertical="center"/>
    </xf>
    <xf numFmtId="43" fontId="5" fillId="0" borderId="0" applyFont="0" applyFill="0" applyBorder="0" applyAlignment="0" applyProtection="0">
      <alignment vertical="center"/>
    </xf>
    <xf numFmtId="165" fontId="5" fillId="0" borderId="0" applyFont="0" applyFill="0" applyBorder="0" applyAlignment="0" applyProtection="0"/>
    <xf numFmtId="0" fontId="5" fillId="0" borderId="0"/>
    <xf numFmtId="166" fontId="3" fillId="0" borderId="0"/>
    <xf numFmtId="166" fontId="3" fillId="0" borderId="0"/>
    <xf numFmtId="166" fontId="5" fillId="0" borderId="0"/>
    <xf numFmtId="0" fontId="5" fillId="0" borderId="0"/>
    <xf numFmtId="166" fontId="5" fillId="0" borderId="0"/>
    <xf numFmtId="166" fontId="5" fillId="0" borderId="0"/>
    <xf numFmtId="0" fontId="5" fillId="0" borderId="0"/>
    <xf numFmtId="0" fontId="5" fillId="0" borderId="0"/>
    <xf numFmtId="166" fontId="5" fillId="0" borderId="0"/>
    <xf numFmtId="0" fontId="5" fillId="0" borderId="0">
      <alignment vertical="center"/>
    </xf>
    <xf numFmtId="9" fontId="5" fillId="0" borderId="0" applyFont="0" applyFill="0" applyBorder="0" applyAlignment="0" applyProtection="0"/>
    <xf numFmtId="9" fontId="5" fillId="0" borderId="0" applyFont="0" applyFill="0" applyBorder="0" applyAlignment="0" applyProtection="0">
      <alignment vertical="center"/>
    </xf>
  </cellStyleXfs>
  <cellXfs count="119">
    <xf numFmtId="0" fontId="0" fillId="0" borderId="0" xfId="0"/>
    <xf numFmtId="0" fontId="0" fillId="2" borderId="0" xfId="0" applyFill="1" applyAlignment="1">
      <alignment horizontal="center" vertical="center"/>
    </xf>
    <xf numFmtId="0" fontId="1" fillId="0" borderId="0" xfId="0" applyFont="1"/>
    <xf numFmtId="0" fontId="1" fillId="2" borderId="0" xfId="0" applyFont="1" applyFill="1"/>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41" fontId="1" fillId="2" borderId="1" xfId="2" applyFont="1" applyFill="1" applyBorder="1" applyAlignment="1">
      <alignment vertical="center"/>
    </xf>
    <xf numFmtId="41" fontId="1" fillId="2" borderId="1" xfId="2" applyFont="1" applyFill="1" applyBorder="1" applyAlignment="1">
      <alignment horizontal="center" vertical="center"/>
    </xf>
    <xf numFmtId="41" fontId="1" fillId="2" borderId="1" xfId="0" applyNumberFormat="1" applyFont="1" applyFill="1" applyBorder="1" applyAlignment="1">
      <alignment horizontal="center" vertical="center"/>
    </xf>
    <xf numFmtId="3" fontId="6" fillId="2" borderId="0" xfId="0" applyNumberFormat="1" applyFont="1" applyFill="1" applyAlignment="1">
      <alignment horizontal="center" vertical="center"/>
    </xf>
    <xf numFmtId="3" fontId="1" fillId="2" borderId="0" xfId="0" applyNumberFormat="1" applyFont="1" applyFill="1" applyAlignment="1">
      <alignment horizontal="center" vertical="center"/>
    </xf>
    <xf numFmtId="0" fontId="1" fillId="2" borderId="0" xfId="0" applyFont="1" applyFill="1" applyAlignment="1">
      <alignment horizontal="center"/>
    </xf>
    <xf numFmtId="0" fontId="6" fillId="2" borderId="0" xfId="0" applyFont="1" applyFill="1"/>
    <xf numFmtId="41" fontId="1" fillId="2" borderId="0" xfId="0" applyNumberFormat="1" applyFont="1" applyFill="1" applyAlignment="1">
      <alignment horizontal="center"/>
    </xf>
    <xf numFmtId="0" fontId="9" fillId="2" borderId="0" xfId="0" applyFont="1" applyFill="1" applyAlignment="1">
      <alignment horizontal="center" vertical="center"/>
    </xf>
    <xf numFmtId="41" fontId="1" fillId="2" borderId="0" xfId="2" applyFont="1" applyFill="1" applyBorder="1" applyAlignment="1">
      <alignment vertical="center"/>
    </xf>
    <xf numFmtId="3" fontId="1" fillId="2" borderId="0" xfId="0" applyNumberFormat="1" applyFont="1" applyFill="1"/>
    <xf numFmtId="0" fontId="1" fillId="2" borderId="0" xfId="0" applyFont="1" applyFill="1" applyAlignment="1">
      <alignment horizontal="center" vertical="center"/>
    </xf>
    <xf numFmtId="41" fontId="1" fillId="2" borderId="0" xfId="2" applyFont="1" applyFill="1" applyBorder="1" applyAlignment="1">
      <alignment horizontal="center" vertical="center"/>
    </xf>
    <xf numFmtId="0" fontId="7" fillId="2" borderId="1" xfId="16" applyFont="1" applyFill="1" applyBorder="1" applyAlignment="1">
      <alignment horizontal="center" vertical="center" wrapText="1"/>
    </xf>
    <xf numFmtId="0" fontId="7" fillId="2" borderId="1" xfId="16" applyFont="1" applyFill="1" applyBorder="1" applyAlignment="1">
      <alignment horizontal="center" vertical="center"/>
    </xf>
    <xf numFmtId="167" fontId="7" fillId="2" borderId="1" xfId="4"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0" xfId="0" applyFont="1" applyFill="1"/>
    <xf numFmtId="0" fontId="1" fillId="0" borderId="1" xfId="0" applyFont="1" applyBorder="1" applyAlignment="1">
      <alignment horizontal="center" vertical="center"/>
    </xf>
    <xf numFmtId="0" fontId="0" fillId="2" borderId="0" xfId="0" applyFill="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3" fontId="2" fillId="2" borderId="0" xfId="0" applyNumberFormat="1" applyFont="1" applyFill="1" applyAlignment="1">
      <alignment vertical="top"/>
    </xf>
    <xf numFmtId="3" fontId="0" fillId="2" borderId="0" xfId="0" applyNumberFormat="1" applyFill="1" applyAlignment="1">
      <alignment vertical="top"/>
    </xf>
    <xf numFmtId="0" fontId="1" fillId="2" borderId="1" xfId="0" applyFont="1" applyFill="1" applyBorder="1" applyAlignment="1">
      <alignment horizontal="center" vertical="center" wrapText="1"/>
    </xf>
    <xf numFmtId="0" fontId="4" fillId="2" borderId="0" xfId="0" applyFont="1" applyFill="1" applyAlignment="1">
      <alignment vertical="top"/>
    </xf>
    <xf numFmtId="41" fontId="0" fillId="2" borderId="0" xfId="2" applyFont="1" applyFill="1" applyBorder="1" applyAlignment="1">
      <alignment vertical="top"/>
    </xf>
    <xf numFmtId="0" fontId="0" fillId="2" borderId="0" xfId="0" applyFill="1" applyAlignment="1">
      <alignment horizontal="center" vertical="center" wrapText="1"/>
    </xf>
    <xf numFmtId="0" fontId="0" fillId="2" borderId="0" xfId="0" applyFill="1" applyAlignment="1">
      <alignment horizontal="center" vertical="top"/>
    </xf>
    <xf numFmtId="3" fontId="1" fillId="2" borderId="1" xfId="0" applyNumberFormat="1" applyFont="1" applyFill="1" applyBorder="1" applyAlignment="1">
      <alignment horizontal="center" vertical="center"/>
    </xf>
    <xf numFmtId="3" fontId="1" fillId="2" borderId="1" xfId="0" applyNumberFormat="1" applyFont="1" applyFill="1" applyBorder="1" applyAlignment="1">
      <alignment vertical="center"/>
    </xf>
    <xf numFmtId="0" fontId="1" fillId="2" borderId="0" xfId="0" applyFont="1" applyFill="1" applyAlignment="1">
      <alignment vertical="center"/>
    </xf>
    <xf numFmtId="0" fontId="7" fillId="0" borderId="1" xfId="16" applyFont="1" applyBorder="1" applyAlignment="1">
      <alignment horizontal="center" vertical="center" wrapText="1"/>
    </xf>
    <xf numFmtId="0" fontId="7" fillId="0" borderId="1" xfId="16" applyFont="1" applyBorder="1" applyAlignment="1">
      <alignment horizontal="center" vertical="center"/>
    </xf>
    <xf numFmtId="167" fontId="7" fillId="0" borderId="1" xfId="4"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wrapText="1"/>
    </xf>
    <xf numFmtId="41" fontId="1" fillId="0" borderId="1" xfId="0" applyNumberFormat="1" applyFont="1" applyBorder="1" applyAlignment="1">
      <alignment vertical="center"/>
    </xf>
    <xf numFmtId="41" fontId="1" fillId="0" borderId="1" xfId="2" applyFont="1" applyFill="1" applyBorder="1" applyAlignment="1">
      <alignment vertical="center"/>
    </xf>
    <xf numFmtId="3" fontId="1" fillId="0" borderId="1" xfId="0" applyNumberFormat="1" applyFont="1" applyBorder="1" applyAlignment="1">
      <alignment vertical="center"/>
    </xf>
    <xf numFmtId="0" fontId="1" fillId="0" borderId="0" xfId="0" applyFont="1" applyAlignment="1">
      <alignment horizontal="center"/>
    </xf>
    <xf numFmtId="0" fontId="1" fillId="0" borderId="0" xfId="0" applyFont="1" applyAlignment="1">
      <alignment vertical="center"/>
    </xf>
    <xf numFmtId="0" fontId="8" fillId="0" borderId="0" xfId="0" applyFont="1"/>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1" fontId="8" fillId="0" borderId="1" xfId="2" applyFont="1" applyFill="1" applyBorder="1" applyAlignment="1">
      <alignment horizontal="center" vertical="center"/>
    </xf>
    <xf numFmtId="41" fontId="8" fillId="0" borderId="1" xfId="0" applyNumberFormat="1" applyFont="1" applyBorder="1" applyAlignme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7" fillId="0" borderId="1" xfId="16" applyFont="1" applyBorder="1" applyAlignment="1">
      <alignment horizontal="center" vertical="top" wrapText="1"/>
    </xf>
    <xf numFmtId="0" fontId="7" fillId="0" borderId="1" xfId="16" applyFont="1" applyBorder="1" applyAlignment="1">
      <alignment horizontal="center" vertical="top"/>
    </xf>
    <xf numFmtId="0" fontId="8" fillId="0" borderId="1" xfId="0" applyFont="1" applyBorder="1" applyAlignment="1">
      <alignment horizontal="left" vertical="top" wrapText="1"/>
    </xf>
    <xf numFmtId="0" fontId="8" fillId="0" borderId="0" xfId="0" applyFont="1" applyAlignment="1">
      <alignment vertical="center"/>
    </xf>
    <xf numFmtId="3" fontId="8" fillId="0" borderId="0" xfId="0" applyNumberFormat="1" applyFont="1" applyAlignment="1">
      <alignment vertical="center"/>
    </xf>
    <xf numFmtId="41" fontId="1" fillId="0" borderId="1" xfId="2" applyFont="1" applyFill="1" applyBorder="1" applyAlignment="1">
      <alignment horizontal="center" vertical="center"/>
    </xf>
    <xf numFmtId="3" fontId="1" fillId="0" borderId="1" xfId="0" applyNumberFormat="1" applyFont="1" applyBorder="1" applyAlignment="1">
      <alignment horizontal="center" vertical="center"/>
    </xf>
    <xf numFmtId="0" fontId="1" fillId="0" borderId="0" xfId="0" applyFont="1" applyAlignment="1">
      <alignment horizontal="center" vertical="center"/>
    </xf>
    <xf numFmtId="3" fontId="1" fillId="0" borderId="0" xfId="0" applyNumberFormat="1" applyFont="1"/>
    <xf numFmtId="0" fontId="10" fillId="0" borderId="1" xfId="20" applyFont="1" applyBorder="1" applyAlignment="1">
      <alignment horizontal="left" vertical="top" wrapText="1"/>
    </xf>
    <xf numFmtId="0" fontId="1" fillId="0" borderId="0" xfId="0" applyFont="1" applyAlignment="1">
      <alignment horizontal="center" vertical="top"/>
    </xf>
    <xf numFmtId="0" fontId="1" fillId="0" borderId="0" xfId="0" applyFont="1" applyAlignment="1">
      <alignment vertical="top"/>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1" xfId="0" applyFont="1" applyBorder="1" applyAlignment="1">
      <alignment horizontal="left" vertical="center" wrapText="1"/>
    </xf>
    <xf numFmtId="3" fontId="1" fillId="0" borderId="1" xfId="0" applyNumberFormat="1" applyFont="1" applyBorder="1" applyAlignment="1">
      <alignment horizontal="center" vertical="center" wrapText="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0" fillId="0" borderId="1" xfId="0" applyBorder="1" applyAlignment="1">
      <alignment horizontal="center" vertical="center" wrapText="1"/>
    </xf>
    <xf numFmtId="0" fontId="0" fillId="0" borderId="1" xfId="0" applyBorder="1" applyAlignment="1">
      <alignment horizontal="center" vertical="center"/>
    </xf>
    <xf numFmtId="41" fontId="0" fillId="0" borderId="1" xfId="0" applyNumberFormat="1" applyBorder="1" applyAlignment="1">
      <alignment vertical="center"/>
    </xf>
    <xf numFmtId="41" fontId="0" fillId="0" borderId="1" xfId="2" applyFont="1" applyFill="1" applyBorder="1" applyAlignment="1">
      <alignment horizontal="center" vertical="center"/>
    </xf>
    <xf numFmtId="3" fontId="0" fillId="0" borderId="1" xfId="0" applyNumberFormat="1" applyBorder="1" applyAlignment="1">
      <alignment vertical="center"/>
    </xf>
    <xf numFmtId="0" fontId="0" fillId="0" borderId="0" xfId="0" applyAlignment="1">
      <alignment horizontal="center"/>
    </xf>
    <xf numFmtId="0" fontId="1" fillId="0" borderId="0" xfId="0" applyFont="1" applyAlignment="1">
      <alignment horizontal="center" wrapText="1"/>
    </xf>
    <xf numFmtId="9" fontId="1" fillId="2" borderId="0" xfId="1" applyFont="1" applyFill="1"/>
    <xf numFmtId="0" fontId="1" fillId="2" borderId="1" xfId="0" applyFont="1" applyFill="1" applyBorder="1" applyAlignment="1">
      <alignment horizontal="left" vertical="top" wrapText="1"/>
    </xf>
    <xf numFmtId="0" fontId="1" fillId="2" borderId="0" xfId="0" applyFont="1" applyFill="1" applyAlignment="1">
      <alignment vertical="top"/>
    </xf>
    <xf numFmtId="0" fontId="0" fillId="0" borderId="0" xfId="0" applyAlignment="1">
      <alignment wrapText="1"/>
    </xf>
    <xf numFmtId="0" fontId="0" fillId="0" borderId="0" xfId="0"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0" borderId="0" xfId="0" applyAlignment="1">
      <alignment vertical="center"/>
    </xf>
    <xf numFmtId="0" fontId="0" fillId="0" borderId="0" xfId="0" applyAlignment="1">
      <alignment vertical="center" wrapText="1"/>
    </xf>
    <xf numFmtId="9" fontId="1" fillId="0" borderId="0" xfId="1" applyFont="1" applyFill="1"/>
    <xf numFmtId="0" fontId="1" fillId="0" borderId="1" xfId="0" applyFont="1" applyBorder="1" applyAlignment="1">
      <alignment vertical="top" wrapText="1"/>
    </xf>
    <xf numFmtId="3" fontId="1" fillId="0" borderId="1" xfId="1" applyNumberFormat="1" applyFont="1" applyFill="1" applyBorder="1" applyAlignment="1">
      <alignment horizontal="center" vertical="center"/>
    </xf>
    <xf numFmtId="0" fontId="0" fillId="0" borderId="1" xfId="0" applyBorder="1"/>
    <xf numFmtId="41" fontId="0" fillId="0" borderId="0" xfId="0" applyNumberFormat="1"/>
    <xf numFmtId="0" fontId="0" fillId="0" borderId="1" xfId="0"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top" wrapText="1"/>
    </xf>
    <xf numFmtId="41" fontId="0" fillId="0" borderId="1" xfId="2" applyFont="1" applyFill="1" applyBorder="1" applyAlignment="1">
      <alignment vertical="center"/>
    </xf>
    <xf numFmtId="0" fontId="0" fillId="0" borderId="0" xfId="0" applyAlignment="1">
      <alignment horizontal="left" vertical="top"/>
    </xf>
    <xf numFmtId="0" fontId="7" fillId="0" borderId="1" xfId="16" applyFont="1"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0" xfId="0" applyAlignment="1">
      <alignment horizontal="left"/>
    </xf>
    <xf numFmtId="3" fontId="0" fillId="0" borderId="0" xfId="0" applyNumberFormat="1"/>
    <xf numFmtId="0" fontId="1" fillId="0" borderId="1" xfId="0" applyFont="1" applyBorder="1"/>
    <xf numFmtId="0" fontId="1" fillId="0" borderId="1" xfId="0" applyFont="1" applyBorder="1" applyAlignment="1">
      <alignment horizontal="left" vertical="top" wrapText="1"/>
    </xf>
    <xf numFmtId="168" fontId="1" fillId="0" borderId="0" xfId="0" applyNumberFormat="1" applyFont="1"/>
    <xf numFmtId="3" fontId="1" fillId="0" borderId="0" xfId="0" applyNumberFormat="1" applyFont="1" applyAlignment="1">
      <alignment horizontal="center" vertical="center"/>
    </xf>
    <xf numFmtId="0" fontId="1" fillId="0" borderId="1" xfId="0" quotePrefix="1" applyFont="1" applyBorder="1" applyAlignment="1">
      <alignment horizontal="left" vertical="center" wrapText="1"/>
    </xf>
    <xf numFmtId="0" fontId="1" fillId="0" borderId="0" xfId="0" applyFont="1" applyAlignment="1">
      <alignment horizontal="left"/>
    </xf>
    <xf numFmtId="3" fontId="7" fillId="0" borderId="1" xfId="0" applyNumberFormat="1" applyFont="1" applyBorder="1" applyAlignment="1">
      <alignment horizontal="center" vertical="center" wrapText="1"/>
    </xf>
    <xf numFmtId="0" fontId="8" fillId="0" borderId="0" xfId="0" applyFont="1" applyAlignment="1">
      <alignment wrapText="1"/>
    </xf>
    <xf numFmtId="169" fontId="0" fillId="0" borderId="0" xfId="0" applyNumberFormat="1"/>
    <xf numFmtId="0" fontId="0" fillId="0" borderId="1" xfId="0" applyBorder="1" applyAlignment="1">
      <alignment horizontal="left" vertical="top" wrapText="1"/>
    </xf>
  </cellXfs>
  <cellStyles count="29">
    <cellStyle name="Comma [0]" xfId="2" builtinId="6"/>
    <cellStyle name="Comma 2" xfId="3" xr:uid="{00000000-0005-0000-0000-000031000000}"/>
    <cellStyle name="Comma 3" xfId="4" xr:uid="{00000000-0005-0000-0000-000032000000}"/>
    <cellStyle name="Normal" xfId="0" builtinId="0"/>
    <cellStyle name="Normal 10" xfId="5" xr:uid="{00000000-0005-0000-0000-000033000000}"/>
    <cellStyle name="Normal 2" xfId="6" xr:uid="{00000000-0005-0000-0000-000034000000}"/>
    <cellStyle name="Normal 3" xfId="7" xr:uid="{00000000-0005-0000-0000-000035000000}"/>
    <cellStyle name="Percent" xfId="1" builtinId="5"/>
    <cellStyle name="Percent 2" xfId="8" xr:uid="{00000000-0005-0000-0000-000036000000}"/>
    <cellStyle name="Percent 3" xfId="9" xr:uid="{00000000-0005-0000-0000-000037000000}"/>
    <cellStyle name="千位分隔 2" xfId="10" xr:uid="{00000000-0005-0000-0000-000038000000}"/>
    <cellStyle name="千位分隔 2 2" xfId="11" xr:uid="{00000000-0005-0000-0000-000039000000}"/>
    <cellStyle name="千位分隔 2 2 2" xfId="12" xr:uid="{00000000-0005-0000-0000-00003A000000}"/>
    <cellStyle name="千位分隔 3" xfId="13" xr:uid="{00000000-0005-0000-0000-00003B000000}"/>
    <cellStyle name="千位分隔 6" xfId="14" xr:uid="{00000000-0005-0000-0000-00003C000000}"/>
    <cellStyle name="千位分隔[0] 2" xfId="15" xr:uid="{00000000-0005-0000-0000-00003D000000}"/>
    <cellStyle name="常规 2" xfId="16" xr:uid="{00000000-0005-0000-0000-00003E000000}"/>
    <cellStyle name="常规 2 2" xfId="17" xr:uid="{00000000-0005-0000-0000-00003F000000}"/>
    <cellStyle name="常规 2 2 5" xfId="18" xr:uid="{00000000-0005-0000-0000-000040000000}"/>
    <cellStyle name="常规 2 3" xfId="19" xr:uid="{00000000-0005-0000-0000-000041000000}"/>
    <cellStyle name="常规 2 4" xfId="20" xr:uid="{00000000-0005-0000-0000-000042000000}"/>
    <cellStyle name="常规 2 5" xfId="21" xr:uid="{00000000-0005-0000-0000-000043000000}"/>
    <cellStyle name="常规 3" xfId="22" xr:uid="{00000000-0005-0000-0000-000044000000}"/>
    <cellStyle name="常规 4" xfId="23" xr:uid="{00000000-0005-0000-0000-000045000000}"/>
    <cellStyle name="常规 4 2" xfId="24" xr:uid="{00000000-0005-0000-0000-000046000000}"/>
    <cellStyle name="常规 5" xfId="25" xr:uid="{00000000-0005-0000-0000-000047000000}"/>
    <cellStyle name="常规 59" xfId="26" xr:uid="{00000000-0005-0000-0000-000048000000}"/>
    <cellStyle name="百分比 2" xfId="27" xr:uid="{00000000-0005-0000-0000-000049000000}"/>
    <cellStyle name="百分比 3" xfId="28" xr:uid="{00000000-0005-0000-0000-00004A00000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jpg"/><Relationship Id="rId3" Type="http://schemas.openxmlformats.org/officeDocument/2006/relationships/image" Target="../media/image41.png"/><Relationship Id="rId7"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44.png"/><Relationship Id="rId5" Type="http://schemas.openxmlformats.org/officeDocument/2006/relationships/image" Target="../media/image43.png"/><Relationship Id="rId4" Type="http://schemas.openxmlformats.org/officeDocument/2006/relationships/image" Target="../media/image4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8.png"/><Relationship Id="rId7" Type="http://schemas.openxmlformats.org/officeDocument/2006/relationships/image" Target="../media/image3.jpg"/><Relationship Id="rId2" Type="http://schemas.openxmlformats.org/officeDocument/2006/relationships/image" Target="../media/image47.png"/><Relationship Id="rId1" Type="http://schemas.openxmlformats.org/officeDocument/2006/relationships/image" Target="../media/image46.png"/><Relationship Id="rId6" Type="http://schemas.openxmlformats.org/officeDocument/2006/relationships/image" Target="../media/image51.png"/><Relationship Id="rId5" Type="http://schemas.openxmlformats.org/officeDocument/2006/relationships/image" Target="../media/image50.png"/><Relationship Id="rId4" Type="http://schemas.openxmlformats.org/officeDocument/2006/relationships/image" Target="../media/image49.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9.png"/><Relationship Id="rId13" Type="http://schemas.openxmlformats.org/officeDocument/2006/relationships/image" Target="../media/image3.jpg"/><Relationship Id="rId3" Type="http://schemas.openxmlformats.org/officeDocument/2006/relationships/image" Target="../media/image54.png"/><Relationship Id="rId7" Type="http://schemas.openxmlformats.org/officeDocument/2006/relationships/image" Target="../media/image58.png"/><Relationship Id="rId12" Type="http://schemas.openxmlformats.org/officeDocument/2006/relationships/image" Target="../media/image63.png"/><Relationship Id="rId2" Type="http://schemas.openxmlformats.org/officeDocument/2006/relationships/image" Target="../media/image53.png"/><Relationship Id="rId1" Type="http://schemas.openxmlformats.org/officeDocument/2006/relationships/image" Target="../media/image52.png"/><Relationship Id="rId6" Type="http://schemas.openxmlformats.org/officeDocument/2006/relationships/image" Target="../media/image57.png"/><Relationship Id="rId11" Type="http://schemas.openxmlformats.org/officeDocument/2006/relationships/image" Target="../media/image62.png"/><Relationship Id="rId5" Type="http://schemas.openxmlformats.org/officeDocument/2006/relationships/image" Target="../media/image56.png"/><Relationship Id="rId10" Type="http://schemas.openxmlformats.org/officeDocument/2006/relationships/image" Target="../media/image61.png"/><Relationship Id="rId4" Type="http://schemas.openxmlformats.org/officeDocument/2006/relationships/image" Target="../media/image55.png"/><Relationship Id="rId9" Type="http://schemas.openxmlformats.org/officeDocument/2006/relationships/image" Target="../media/image6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6.png"/><Relationship Id="rId2" Type="http://schemas.openxmlformats.org/officeDocument/2006/relationships/image" Target="../media/image65.png"/><Relationship Id="rId1" Type="http://schemas.openxmlformats.org/officeDocument/2006/relationships/image" Target="../media/image64.png"/><Relationship Id="rId4" Type="http://schemas.openxmlformats.org/officeDocument/2006/relationships/image" Target="../media/image3.jpg"/></Relationships>
</file>

<file path=xl/drawings/_rels/drawing14.xml.rels><?xml version="1.0" encoding="UTF-8" standalone="yes"?>
<Relationships xmlns="http://schemas.openxmlformats.org/package/2006/relationships"><Relationship Id="rId3" Type="http://schemas.openxmlformats.org/officeDocument/2006/relationships/image" Target="../media/image69.png"/><Relationship Id="rId2" Type="http://schemas.openxmlformats.org/officeDocument/2006/relationships/image" Target="../media/image68.png"/><Relationship Id="rId1" Type="http://schemas.openxmlformats.org/officeDocument/2006/relationships/image" Target="../media/image67.png"/><Relationship Id="rId6" Type="http://schemas.openxmlformats.org/officeDocument/2006/relationships/image" Target="../media/image3.jpg"/><Relationship Id="rId5" Type="http://schemas.openxmlformats.org/officeDocument/2006/relationships/image" Target="../media/image71.png"/><Relationship Id="rId4" Type="http://schemas.openxmlformats.org/officeDocument/2006/relationships/image" Target="../media/image70.png"/></Relationships>
</file>

<file path=xl/drawings/_rels/drawing15.xml.rels><?xml version="1.0" encoding="UTF-8" standalone="yes"?>
<Relationships xmlns="http://schemas.openxmlformats.org/package/2006/relationships"><Relationship Id="rId8" Type="http://schemas.openxmlformats.org/officeDocument/2006/relationships/image" Target="../media/image79.png"/><Relationship Id="rId13" Type="http://schemas.openxmlformats.org/officeDocument/2006/relationships/image" Target="../media/image3.jpg"/><Relationship Id="rId3" Type="http://schemas.openxmlformats.org/officeDocument/2006/relationships/image" Target="../media/image74.png"/><Relationship Id="rId7" Type="http://schemas.openxmlformats.org/officeDocument/2006/relationships/image" Target="../media/image78.png"/><Relationship Id="rId12" Type="http://schemas.openxmlformats.org/officeDocument/2006/relationships/image" Target="../media/image83.png"/><Relationship Id="rId2" Type="http://schemas.openxmlformats.org/officeDocument/2006/relationships/image" Target="../media/image73.png"/><Relationship Id="rId1" Type="http://schemas.openxmlformats.org/officeDocument/2006/relationships/image" Target="../media/image72.png"/><Relationship Id="rId6" Type="http://schemas.openxmlformats.org/officeDocument/2006/relationships/image" Target="../media/image77.png"/><Relationship Id="rId11" Type="http://schemas.openxmlformats.org/officeDocument/2006/relationships/image" Target="../media/image82.png"/><Relationship Id="rId5" Type="http://schemas.openxmlformats.org/officeDocument/2006/relationships/image" Target="../media/image76.png"/><Relationship Id="rId10" Type="http://schemas.openxmlformats.org/officeDocument/2006/relationships/image" Target="../media/image81.png"/><Relationship Id="rId4" Type="http://schemas.openxmlformats.org/officeDocument/2006/relationships/image" Target="../media/image75.png"/><Relationship Id="rId9" Type="http://schemas.openxmlformats.org/officeDocument/2006/relationships/image" Target="../media/image80.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 Id="rId9" Type="http://schemas.openxmlformats.org/officeDocument/2006/relationships/image" Target="../media/image3.jpg"/></Relationships>
</file>

<file path=xl/drawings/_rels/drawing5.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4"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26.png"/><Relationship Id="rId7" Type="http://schemas.openxmlformats.org/officeDocument/2006/relationships/image" Target="../media/image3.jp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5" Type="http://schemas.openxmlformats.org/officeDocument/2006/relationships/image" Target="../media/image28.png"/><Relationship Id="rId4" Type="http://schemas.openxmlformats.org/officeDocument/2006/relationships/image" Target="../media/image27.png"/></Relationships>
</file>

<file path=xl/drawings/_rels/drawing7.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30.png"/></Relationships>
</file>

<file path=xl/drawings/_rels/drawing8.xml.rels><?xml version="1.0" encoding="UTF-8" standalone="yes"?>
<Relationships xmlns="http://schemas.openxmlformats.org/package/2006/relationships"><Relationship Id="rId3" Type="http://schemas.openxmlformats.org/officeDocument/2006/relationships/image" Target="../media/image33.png"/><Relationship Id="rId7" Type="http://schemas.openxmlformats.org/officeDocument/2006/relationships/image" Target="../media/image3.jpg"/><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4" Type="http://schemas.openxmlformats.org/officeDocument/2006/relationships/image" Target="../media/image3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38.png"/><Relationship Id="rId1"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twoCellAnchor editAs="oneCell">
    <xdr:from>
      <xdr:col>3</xdr:col>
      <xdr:colOff>352427</xdr:colOff>
      <xdr:row>2</xdr:row>
      <xdr:rowOff>139824</xdr:rowOff>
    </xdr:from>
    <xdr:to>
      <xdr:col>3</xdr:col>
      <xdr:colOff>1371601</xdr:colOff>
      <xdr:row>2</xdr:row>
      <xdr:rowOff>1147964</xdr:rowOff>
    </xdr:to>
    <xdr:pic>
      <xdr:nvPicPr>
        <xdr:cNvPr id="4" name="Picture 3">
          <a:extLst>
            <a:ext uri="{FF2B5EF4-FFF2-40B4-BE49-F238E27FC236}">
              <a16:creationId xmlns:a16="http://schemas.microsoft.com/office/drawing/2014/main" id="{4608D859-3FE9-31DB-9A95-B77BDB85E3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6627" y="463674"/>
          <a:ext cx="1019174" cy="1008140"/>
        </a:xfrm>
        <a:prstGeom prst="rect">
          <a:avLst/>
        </a:prstGeom>
      </xdr:spPr>
    </xdr:pic>
    <xdr:clientData/>
  </xdr:twoCellAnchor>
  <xdr:twoCellAnchor editAs="oneCell">
    <xdr:from>
      <xdr:col>3</xdr:col>
      <xdr:colOff>83325</xdr:colOff>
      <xdr:row>3</xdr:row>
      <xdr:rowOff>209550</xdr:rowOff>
    </xdr:from>
    <xdr:to>
      <xdr:col>3</xdr:col>
      <xdr:colOff>1550387</xdr:colOff>
      <xdr:row>3</xdr:row>
      <xdr:rowOff>1141370</xdr:rowOff>
    </xdr:to>
    <xdr:pic>
      <xdr:nvPicPr>
        <xdr:cNvPr id="7" name="Picture 6">
          <a:extLst>
            <a:ext uri="{FF2B5EF4-FFF2-40B4-BE49-F238E27FC236}">
              <a16:creationId xmlns:a16="http://schemas.microsoft.com/office/drawing/2014/main" id="{F439C89B-501C-1F87-05D8-ADEB5DA92A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7525" y="1809750"/>
          <a:ext cx="1467062" cy="931820"/>
        </a:xfrm>
        <a:prstGeom prst="rect">
          <a:avLst/>
        </a:prstGeom>
      </xdr:spPr>
    </xdr:pic>
    <xdr:clientData/>
  </xdr:twoCellAnchor>
  <xdr:twoCellAnchor editAs="oneCell">
    <xdr:from>
      <xdr:col>0</xdr:col>
      <xdr:colOff>0</xdr:colOff>
      <xdr:row>0</xdr:row>
      <xdr:rowOff>0</xdr:rowOff>
    </xdr:from>
    <xdr:to>
      <xdr:col>9</xdr:col>
      <xdr:colOff>7620</xdr:colOff>
      <xdr:row>0</xdr:row>
      <xdr:rowOff>1274064</xdr:rowOff>
    </xdr:to>
    <xdr:pic>
      <xdr:nvPicPr>
        <xdr:cNvPr id="3" name="Picture 2">
          <a:extLst>
            <a:ext uri="{FF2B5EF4-FFF2-40B4-BE49-F238E27FC236}">
              <a16:creationId xmlns:a16="http://schemas.microsoft.com/office/drawing/2014/main" id="{D077707F-D947-40BD-8421-D5479EB8E5F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1757660" cy="12740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277284</xdr:colOff>
      <xdr:row>6</xdr:row>
      <xdr:rowOff>29281</xdr:rowOff>
    </xdr:from>
    <xdr:to>
      <xdr:col>1</xdr:col>
      <xdr:colOff>1229784</xdr:colOff>
      <xdr:row>6</xdr:row>
      <xdr:rowOff>1440391</xdr:rowOff>
    </xdr:to>
    <xdr:pic>
      <xdr:nvPicPr>
        <xdr:cNvPr id="9" name="Picture 8">
          <a:extLst>
            <a:ext uri="{FF2B5EF4-FFF2-40B4-BE49-F238E27FC236}">
              <a16:creationId xmlns:a16="http://schemas.microsoft.com/office/drawing/2014/main" id="{8832DA68-5FA2-8E6E-624E-F0CAF312DD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1" y="6538031"/>
          <a:ext cx="952500" cy="1411110"/>
        </a:xfrm>
        <a:prstGeom prst="rect">
          <a:avLst/>
        </a:prstGeom>
      </xdr:spPr>
    </xdr:pic>
    <xdr:clientData/>
  </xdr:twoCellAnchor>
  <xdr:twoCellAnchor editAs="oneCell">
    <xdr:from>
      <xdr:col>1</xdr:col>
      <xdr:colOff>266700</xdr:colOff>
      <xdr:row>6</xdr:row>
      <xdr:rowOff>1485900</xdr:rowOff>
    </xdr:from>
    <xdr:to>
      <xdr:col>1</xdr:col>
      <xdr:colOff>1272064</xdr:colOff>
      <xdr:row>7</xdr:row>
      <xdr:rowOff>1460851</xdr:rowOff>
    </xdr:to>
    <xdr:pic>
      <xdr:nvPicPr>
        <xdr:cNvPr id="10" name="Picture 9">
          <a:extLst>
            <a:ext uri="{FF2B5EF4-FFF2-40B4-BE49-F238E27FC236}">
              <a16:creationId xmlns:a16="http://schemas.microsoft.com/office/drawing/2014/main" id="{9D45744E-50EC-48B2-A8C8-68CBB18127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90675" y="8001000"/>
          <a:ext cx="1005364" cy="1489427"/>
        </a:xfrm>
        <a:prstGeom prst="rect">
          <a:avLst/>
        </a:prstGeom>
      </xdr:spPr>
    </xdr:pic>
    <xdr:clientData/>
  </xdr:twoCellAnchor>
  <xdr:twoCellAnchor editAs="oneCell">
    <xdr:from>
      <xdr:col>1</xdr:col>
      <xdr:colOff>152209</xdr:colOff>
      <xdr:row>8</xdr:row>
      <xdr:rowOff>142875</xdr:rowOff>
    </xdr:from>
    <xdr:to>
      <xdr:col>1</xdr:col>
      <xdr:colOff>1410794</xdr:colOff>
      <xdr:row>8</xdr:row>
      <xdr:rowOff>1400175</xdr:rowOff>
    </xdr:to>
    <xdr:pic>
      <xdr:nvPicPr>
        <xdr:cNvPr id="12" name="Picture 11">
          <a:extLst>
            <a:ext uri="{FF2B5EF4-FFF2-40B4-BE49-F238E27FC236}">
              <a16:creationId xmlns:a16="http://schemas.microsoft.com/office/drawing/2014/main" id="{F7240291-9D1B-5138-5C91-FB95C25E65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76184" y="9686925"/>
          <a:ext cx="1258585" cy="1257300"/>
        </a:xfrm>
        <a:prstGeom prst="rect">
          <a:avLst/>
        </a:prstGeom>
      </xdr:spPr>
    </xdr:pic>
    <xdr:clientData/>
  </xdr:twoCellAnchor>
  <xdr:twoCellAnchor editAs="oneCell">
    <xdr:from>
      <xdr:col>1</xdr:col>
      <xdr:colOff>301621</xdr:colOff>
      <xdr:row>4</xdr:row>
      <xdr:rowOff>81439</xdr:rowOff>
    </xdr:from>
    <xdr:to>
      <xdr:col>1</xdr:col>
      <xdr:colOff>1315049</xdr:colOff>
      <xdr:row>4</xdr:row>
      <xdr:rowOff>1341439</xdr:rowOff>
    </xdr:to>
    <xdr:pic>
      <xdr:nvPicPr>
        <xdr:cNvPr id="14" name="Picture 13">
          <a:extLst>
            <a:ext uri="{FF2B5EF4-FFF2-40B4-BE49-F238E27FC236}">
              <a16:creationId xmlns:a16="http://schemas.microsoft.com/office/drawing/2014/main" id="{2414337D-C77E-8CF0-EA8F-4A7E17C42B2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24538" y="3563356"/>
          <a:ext cx="1013428" cy="1260000"/>
        </a:xfrm>
        <a:prstGeom prst="rect">
          <a:avLst/>
        </a:prstGeom>
      </xdr:spPr>
    </xdr:pic>
    <xdr:clientData/>
  </xdr:twoCellAnchor>
  <xdr:twoCellAnchor editAs="oneCell">
    <xdr:from>
      <xdr:col>1</xdr:col>
      <xdr:colOff>271424</xdr:colOff>
      <xdr:row>2</xdr:row>
      <xdr:rowOff>130169</xdr:rowOff>
    </xdr:from>
    <xdr:to>
      <xdr:col>1</xdr:col>
      <xdr:colOff>1327974</xdr:colOff>
      <xdr:row>2</xdr:row>
      <xdr:rowOff>1390169</xdr:rowOff>
    </xdr:to>
    <xdr:pic>
      <xdr:nvPicPr>
        <xdr:cNvPr id="16" name="Picture 15">
          <a:extLst>
            <a:ext uri="{FF2B5EF4-FFF2-40B4-BE49-F238E27FC236}">
              <a16:creationId xmlns:a16="http://schemas.microsoft.com/office/drawing/2014/main" id="{A8CD284B-A7E8-7103-5B7C-6D5832AD8F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94341" y="585252"/>
          <a:ext cx="1056550" cy="1260000"/>
        </a:xfrm>
        <a:prstGeom prst="rect">
          <a:avLst/>
        </a:prstGeom>
      </xdr:spPr>
    </xdr:pic>
    <xdr:clientData/>
  </xdr:twoCellAnchor>
  <xdr:twoCellAnchor editAs="oneCell">
    <xdr:from>
      <xdr:col>1</xdr:col>
      <xdr:colOff>290474</xdr:colOff>
      <xdr:row>3</xdr:row>
      <xdr:rowOff>139695</xdr:rowOff>
    </xdr:from>
    <xdr:to>
      <xdr:col>1</xdr:col>
      <xdr:colOff>1347024</xdr:colOff>
      <xdr:row>3</xdr:row>
      <xdr:rowOff>1399695</xdr:rowOff>
    </xdr:to>
    <xdr:pic>
      <xdr:nvPicPr>
        <xdr:cNvPr id="17" name="Picture 16">
          <a:extLst>
            <a:ext uri="{FF2B5EF4-FFF2-40B4-BE49-F238E27FC236}">
              <a16:creationId xmlns:a16="http://schemas.microsoft.com/office/drawing/2014/main" id="{6FA89087-5D4E-4A97-9EB9-B2527D22A9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13391" y="2108195"/>
          <a:ext cx="1056550" cy="1260000"/>
        </a:xfrm>
        <a:prstGeom prst="rect">
          <a:avLst/>
        </a:prstGeom>
      </xdr:spPr>
    </xdr:pic>
    <xdr:clientData/>
  </xdr:twoCellAnchor>
  <xdr:twoCellAnchor editAs="oneCell">
    <xdr:from>
      <xdr:col>1</xdr:col>
      <xdr:colOff>323846</xdr:colOff>
      <xdr:row>5</xdr:row>
      <xdr:rowOff>73282</xdr:rowOff>
    </xdr:from>
    <xdr:to>
      <xdr:col>1</xdr:col>
      <xdr:colOff>1337274</xdr:colOff>
      <xdr:row>5</xdr:row>
      <xdr:rowOff>1333282</xdr:rowOff>
    </xdr:to>
    <xdr:pic>
      <xdr:nvPicPr>
        <xdr:cNvPr id="19" name="Picture 18">
          <a:extLst>
            <a:ext uri="{FF2B5EF4-FFF2-40B4-BE49-F238E27FC236}">
              <a16:creationId xmlns:a16="http://schemas.microsoft.com/office/drawing/2014/main" id="{839658DC-E45E-4521-8E59-6A727DCEBC0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46763" y="5068615"/>
          <a:ext cx="1013428" cy="1260000"/>
        </a:xfrm>
        <a:prstGeom prst="rect">
          <a:avLst/>
        </a:prstGeom>
      </xdr:spPr>
    </xdr:pic>
    <xdr:clientData/>
  </xdr:twoCellAnchor>
  <xdr:oneCellAnchor>
    <xdr:from>
      <xdr:col>1</xdr:col>
      <xdr:colOff>133159</xdr:colOff>
      <xdr:row>9</xdr:row>
      <xdr:rowOff>76200</xdr:rowOff>
    </xdr:from>
    <xdr:ext cx="1258585" cy="1257300"/>
    <xdr:pic>
      <xdr:nvPicPr>
        <xdr:cNvPr id="20" name="Picture 19">
          <a:extLst>
            <a:ext uri="{FF2B5EF4-FFF2-40B4-BE49-F238E27FC236}">
              <a16:creationId xmlns:a16="http://schemas.microsoft.com/office/drawing/2014/main" id="{FAB45862-B261-43A0-91B3-8E841186B81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56076" y="12638617"/>
          <a:ext cx="1258585" cy="1257300"/>
        </a:xfrm>
        <a:prstGeom prst="rect">
          <a:avLst/>
        </a:prstGeom>
      </xdr:spPr>
    </xdr:pic>
    <xdr:clientData/>
  </xdr:oneCellAnchor>
  <xdr:twoCellAnchor editAs="oneCell">
    <xdr:from>
      <xdr:col>1</xdr:col>
      <xdr:colOff>222250</xdr:colOff>
      <xdr:row>10</xdr:row>
      <xdr:rowOff>74080</xdr:rowOff>
    </xdr:from>
    <xdr:to>
      <xdr:col>1</xdr:col>
      <xdr:colOff>1389817</xdr:colOff>
      <xdr:row>11</xdr:row>
      <xdr:rowOff>665</xdr:rowOff>
    </xdr:to>
    <xdr:pic>
      <xdr:nvPicPr>
        <xdr:cNvPr id="22" name="Picture 21">
          <a:extLst>
            <a:ext uri="{FF2B5EF4-FFF2-40B4-BE49-F238E27FC236}">
              <a16:creationId xmlns:a16="http://schemas.microsoft.com/office/drawing/2014/main" id="{60A81EB6-EFD2-87F8-34C4-3500C457CE9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45167" y="12636497"/>
          <a:ext cx="1167567" cy="1440000"/>
        </a:xfrm>
        <a:prstGeom prst="rect">
          <a:avLst/>
        </a:prstGeom>
      </xdr:spPr>
    </xdr:pic>
    <xdr:clientData/>
  </xdr:twoCellAnchor>
  <xdr:twoCellAnchor editAs="oneCell">
    <xdr:from>
      <xdr:col>0</xdr:col>
      <xdr:colOff>1261249</xdr:colOff>
      <xdr:row>12</xdr:row>
      <xdr:rowOff>24465</xdr:rowOff>
    </xdr:from>
    <xdr:to>
      <xdr:col>2</xdr:col>
      <xdr:colOff>52915</xdr:colOff>
      <xdr:row>13</xdr:row>
      <xdr:rowOff>4558</xdr:rowOff>
    </xdr:to>
    <xdr:pic>
      <xdr:nvPicPr>
        <xdr:cNvPr id="24" name="Picture 23">
          <a:extLst>
            <a:ext uri="{FF2B5EF4-FFF2-40B4-BE49-F238E27FC236}">
              <a16:creationId xmlns:a16="http://schemas.microsoft.com/office/drawing/2014/main" id="{DAE33966-9905-ADC2-6884-59E76E93997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261249" y="15814798"/>
          <a:ext cx="1691499" cy="1653106"/>
        </a:xfrm>
        <a:prstGeom prst="rect">
          <a:avLst/>
        </a:prstGeom>
      </xdr:spPr>
    </xdr:pic>
    <xdr:clientData/>
  </xdr:twoCellAnchor>
  <xdr:oneCellAnchor>
    <xdr:from>
      <xdr:col>1</xdr:col>
      <xdr:colOff>243416</xdr:colOff>
      <xdr:row>11</xdr:row>
      <xdr:rowOff>126997</xdr:rowOff>
    </xdr:from>
    <xdr:ext cx="1167567" cy="1440000"/>
    <xdr:pic>
      <xdr:nvPicPr>
        <xdr:cNvPr id="25" name="Picture 24">
          <a:extLst>
            <a:ext uri="{FF2B5EF4-FFF2-40B4-BE49-F238E27FC236}">
              <a16:creationId xmlns:a16="http://schemas.microsoft.com/office/drawing/2014/main" id="{0AD088D6-08CB-44A9-98DD-9DAF0269A06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566333" y="14202830"/>
          <a:ext cx="1167567" cy="1440000"/>
        </a:xfrm>
        <a:prstGeom prst="rect">
          <a:avLst/>
        </a:prstGeom>
      </xdr:spPr>
    </xdr:pic>
    <xdr:clientData/>
  </xdr:oneCellAnchor>
  <xdr:twoCellAnchor editAs="oneCell">
    <xdr:from>
      <xdr:col>0</xdr:col>
      <xdr:colOff>0</xdr:colOff>
      <xdr:row>0</xdr:row>
      <xdr:rowOff>0</xdr:rowOff>
    </xdr:from>
    <xdr:to>
      <xdr:col>7</xdr:col>
      <xdr:colOff>16933</xdr:colOff>
      <xdr:row>0</xdr:row>
      <xdr:rowOff>1274064</xdr:rowOff>
    </xdr:to>
    <xdr:pic>
      <xdr:nvPicPr>
        <xdr:cNvPr id="13" name="Picture 12">
          <a:extLst>
            <a:ext uri="{FF2B5EF4-FFF2-40B4-BE49-F238E27FC236}">
              <a16:creationId xmlns:a16="http://schemas.microsoft.com/office/drawing/2014/main" id="{EB4029B7-90A9-430E-BDB6-0FD005AE02E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1269133" cy="12740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177345</xdr:colOff>
      <xdr:row>2</xdr:row>
      <xdr:rowOff>409576</xdr:rowOff>
    </xdr:from>
    <xdr:to>
      <xdr:col>3</xdr:col>
      <xdr:colOff>2124964</xdr:colOff>
      <xdr:row>2</xdr:row>
      <xdr:rowOff>1018752</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1520" y="723901"/>
          <a:ext cx="1947619" cy="609176"/>
        </a:xfrm>
        <a:prstGeom prst="rect">
          <a:avLst/>
        </a:prstGeom>
      </xdr:spPr>
    </xdr:pic>
    <xdr:clientData/>
  </xdr:twoCellAnchor>
  <xdr:twoCellAnchor editAs="oneCell">
    <xdr:from>
      <xdr:col>3</xdr:col>
      <xdr:colOff>139700</xdr:colOff>
      <xdr:row>3</xdr:row>
      <xdr:rowOff>417311</xdr:rowOff>
    </xdr:from>
    <xdr:to>
      <xdr:col>3</xdr:col>
      <xdr:colOff>2247900</xdr:colOff>
      <xdr:row>3</xdr:row>
      <xdr:rowOff>963164</xdr:rowOff>
    </xdr:to>
    <xdr:pic>
      <xdr:nvPicPr>
        <xdr:cNvPr id="11" name="Picture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63875" y="1969886"/>
          <a:ext cx="2108200" cy="545853"/>
        </a:xfrm>
        <a:prstGeom prst="rect">
          <a:avLst/>
        </a:prstGeom>
      </xdr:spPr>
    </xdr:pic>
    <xdr:clientData/>
  </xdr:twoCellAnchor>
  <xdr:twoCellAnchor editAs="oneCell">
    <xdr:from>
      <xdr:col>3</xdr:col>
      <xdr:colOff>96308</xdr:colOff>
      <xdr:row>4</xdr:row>
      <xdr:rowOff>466726</xdr:rowOff>
    </xdr:from>
    <xdr:to>
      <xdr:col>3</xdr:col>
      <xdr:colOff>2352271</xdr:colOff>
      <xdr:row>4</xdr:row>
      <xdr:rowOff>1042134</xdr:rowOff>
    </xdr:to>
    <xdr:pic>
      <xdr:nvPicPr>
        <xdr:cNvPr id="13" name="Picture 12">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53808" y="3257551"/>
          <a:ext cx="2255963" cy="575408"/>
        </a:xfrm>
        <a:prstGeom prst="rect">
          <a:avLst/>
        </a:prstGeom>
      </xdr:spPr>
    </xdr:pic>
    <xdr:clientData/>
  </xdr:twoCellAnchor>
  <xdr:twoCellAnchor editAs="oneCell">
    <xdr:from>
      <xdr:col>3</xdr:col>
      <xdr:colOff>156633</xdr:colOff>
      <xdr:row>5</xdr:row>
      <xdr:rowOff>352426</xdr:rowOff>
    </xdr:from>
    <xdr:to>
      <xdr:col>3</xdr:col>
      <xdr:colOff>2205920</xdr:colOff>
      <xdr:row>5</xdr:row>
      <xdr:rowOff>1010710</xdr:rowOff>
    </xdr:to>
    <xdr:pic>
      <xdr:nvPicPr>
        <xdr:cNvPr id="15" name="Picture 14">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14133" y="4381501"/>
          <a:ext cx="2049287" cy="658284"/>
        </a:xfrm>
        <a:prstGeom prst="rect">
          <a:avLst/>
        </a:prstGeom>
      </xdr:spPr>
    </xdr:pic>
    <xdr:clientData/>
  </xdr:twoCellAnchor>
  <xdr:twoCellAnchor editAs="oneCell">
    <xdr:from>
      <xdr:col>3</xdr:col>
      <xdr:colOff>165252</xdr:colOff>
      <xdr:row>6</xdr:row>
      <xdr:rowOff>428625</xdr:rowOff>
    </xdr:from>
    <xdr:to>
      <xdr:col>3</xdr:col>
      <xdr:colOff>2385166</xdr:colOff>
      <xdr:row>6</xdr:row>
      <xdr:rowOff>938288</xdr:rowOff>
    </xdr:to>
    <xdr:pic>
      <xdr:nvPicPr>
        <xdr:cNvPr id="17" name="Picture 1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089427" y="5695950"/>
          <a:ext cx="2219914" cy="509663"/>
        </a:xfrm>
        <a:prstGeom prst="rect">
          <a:avLst/>
        </a:prstGeom>
      </xdr:spPr>
    </xdr:pic>
    <xdr:clientData/>
  </xdr:twoCellAnchor>
  <xdr:twoCellAnchor editAs="oneCell">
    <xdr:from>
      <xdr:col>3</xdr:col>
      <xdr:colOff>82550</xdr:colOff>
      <xdr:row>7</xdr:row>
      <xdr:rowOff>247650</xdr:rowOff>
    </xdr:from>
    <xdr:to>
      <xdr:col>3</xdr:col>
      <xdr:colOff>2432179</xdr:colOff>
      <xdr:row>7</xdr:row>
      <xdr:rowOff>790917</xdr:rowOff>
    </xdr:to>
    <xdr:pic>
      <xdr:nvPicPr>
        <xdr:cNvPr id="19" name="Picture 18">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006725" y="6753225"/>
          <a:ext cx="2349629" cy="543267"/>
        </a:xfrm>
        <a:prstGeom prst="rect">
          <a:avLst/>
        </a:prstGeom>
      </xdr:spPr>
    </xdr:pic>
    <xdr:clientData/>
  </xdr:twoCellAnchor>
  <xdr:twoCellAnchor editAs="oneCell">
    <xdr:from>
      <xdr:col>0</xdr:col>
      <xdr:colOff>0</xdr:colOff>
      <xdr:row>0</xdr:row>
      <xdr:rowOff>0</xdr:rowOff>
    </xdr:from>
    <xdr:to>
      <xdr:col>7</xdr:col>
      <xdr:colOff>769620</xdr:colOff>
      <xdr:row>1</xdr:row>
      <xdr:rowOff>32004</xdr:rowOff>
    </xdr:to>
    <xdr:pic>
      <xdr:nvPicPr>
        <xdr:cNvPr id="8" name="Picture 7">
          <a:extLst>
            <a:ext uri="{FF2B5EF4-FFF2-40B4-BE49-F238E27FC236}">
              <a16:creationId xmlns:a16="http://schemas.microsoft.com/office/drawing/2014/main" id="{918B4ACC-B17D-4239-B12C-19C0076F5AB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1399520" cy="12740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238125</xdr:colOff>
      <xdr:row>4</xdr:row>
      <xdr:rowOff>94842</xdr:rowOff>
    </xdr:from>
    <xdr:to>
      <xdr:col>2</xdr:col>
      <xdr:colOff>1600200</xdr:colOff>
      <xdr:row>4</xdr:row>
      <xdr:rowOff>878004</xdr:rowOff>
    </xdr:to>
    <xdr:pic>
      <xdr:nvPicPr>
        <xdr:cNvPr id="15" name="Picture 14">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5125" y="2466567"/>
          <a:ext cx="1362075" cy="783162"/>
        </a:xfrm>
        <a:prstGeom prst="rect">
          <a:avLst/>
        </a:prstGeom>
      </xdr:spPr>
    </xdr:pic>
    <xdr:clientData/>
  </xdr:twoCellAnchor>
  <xdr:twoCellAnchor editAs="oneCell">
    <xdr:from>
      <xdr:col>2</xdr:col>
      <xdr:colOff>227964</xdr:colOff>
      <xdr:row>5</xdr:row>
      <xdr:rowOff>1030300</xdr:rowOff>
    </xdr:from>
    <xdr:to>
      <xdr:col>2</xdr:col>
      <xdr:colOff>1543050</xdr:colOff>
      <xdr:row>7</xdr:row>
      <xdr:rowOff>62866</xdr:rowOff>
    </xdr:to>
    <xdr:pic>
      <xdr:nvPicPr>
        <xdr:cNvPr id="5" name="Picture 4" descr="UPS 1200">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stretch>
          <a:fillRect/>
        </a:stretch>
      </xdr:blipFill>
      <xdr:spPr>
        <a:xfrm rot="10800000" flipV="1">
          <a:off x="2894964" y="4545025"/>
          <a:ext cx="1315086" cy="1109016"/>
        </a:xfrm>
        <a:prstGeom prst="rect">
          <a:avLst/>
        </a:prstGeom>
      </xdr:spPr>
    </xdr:pic>
    <xdr:clientData/>
  </xdr:twoCellAnchor>
  <xdr:twoCellAnchor editAs="oneCell">
    <xdr:from>
      <xdr:col>2</xdr:col>
      <xdr:colOff>247650</xdr:colOff>
      <xdr:row>5</xdr:row>
      <xdr:rowOff>3035</xdr:rowOff>
    </xdr:from>
    <xdr:to>
      <xdr:col>2</xdr:col>
      <xdr:colOff>1613965</xdr:colOff>
      <xdr:row>5</xdr:row>
      <xdr:rowOff>1034044</xdr:rowOff>
    </xdr:to>
    <xdr:pic>
      <xdr:nvPicPr>
        <xdr:cNvPr id="3" name="Picture 2">
          <a:extLst>
            <a:ext uri="{FF2B5EF4-FFF2-40B4-BE49-F238E27FC236}">
              <a16:creationId xmlns:a16="http://schemas.microsoft.com/office/drawing/2014/main" id="{6A2FE229-62D5-5E35-C86E-C2F544E82F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14650" y="3517760"/>
          <a:ext cx="1366315" cy="1031009"/>
        </a:xfrm>
        <a:prstGeom prst="rect">
          <a:avLst/>
        </a:prstGeom>
      </xdr:spPr>
    </xdr:pic>
    <xdr:clientData/>
  </xdr:twoCellAnchor>
  <xdr:twoCellAnchor editAs="oneCell">
    <xdr:from>
      <xdr:col>2</xdr:col>
      <xdr:colOff>85726</xdr:colOff>
      <xdr:row>2</xdr:row>
      <xdr:rowOff>80061</xdr:rowOff>
    </xdr:from>
    <xdr:to>
      <xdr:col>2</xdr:col>
      <xdr:colOff>1685925</xdr:colOff>
      <xdr:row>2</xdr:row>
      <xdr:rowOff>981074</xdr:rowOff>
    </xdr:to>
    <xdr:pic>
      <xdr:nvPicPr>
        <xdr:cNvPr id="7" name="Picture 6">
          <a:extLst>
            <a:ext uri="{FF2B5EF4-FFF2-40B4-BE49-F238E27FC236}">
              <a16:creationId xmlns:a16="http://schemas.microsoft.com/office/drawing/2014/main" id="{B4E22C7B-29CE-3045-3076-5FF8FA34252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52726" y="480111"/>
          <a:ext cx="1600199" cy="901013"/>
        </a:xfrm>
        <a:prstGeom prst="rect">
          <a:avLst/>
        </a:prstGeom>
      </xdr:spPr>
    </xdr:pic>
    <xdr:clientData/>
  </xdr:twoCellAnchor>
  <xdr:twoCellAnchor editAs="oneCell">
    <xdr:from>
      <xdr:col>2</xdr:col>
      <xdr:colOff>91424</xdr:colOff>
      <xdr:row>3</xdr:row>
      <xdr:rowOff>57151</xdr:rowOff>
    </xdr:from>
    <xdr:to>
      <xdr:col>2</xdr:col>
      <xdr:colOff>1715463</xdr:colOff>
      <xdr:row>3</xdr:row>
      <xdr:rowOff>969149</xdr:rowOff>
    </xdr:to>
    <xdr:pic>
      <xdr:nvPicPr>
        <xdr:cNvPr id="9" name="Picture 8">
          <a:extLst>
            <a:ext uri="{FF2B5EF4-FFF2-40B4-BE49-F238E27FC236}">
              <a16:creationId xmlns:a16="http://schemas.microsoft.com/office/drawing/2014/main" id="{566B7FA2-E6D6-7A3A-8AD1-A809F986C9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758424" y="1457326"/>
          <a:ext cx="1624039" cy="911998"/>
        </a:xfrm>
        <a:prstGeom prst="rect">
          <a:avLst/>
        </a:prstGeom>
      </xdr:spPr>
    </xdr:pic>
    <xdr:clientData/>
  </xdr:twoCellAnchor>
  <xdr:oneCellAnchor>
    <xdr:from>
      <xdr:col>2</xdr:col>
      <xdr:colOff>276860</xdr:colOff>
      <xdr:row>13</xdr:row>
      <xdr:rowOff>56854</xdr:rowOff>
    </xdr:from>
    <xdr:ext cx="1313815" cy="1031197"/>
    <xdr:pic>
      <xdr:nvPicPr>
        <xdr:cNvPr id="16" name="Picture 15" descr="ACB - Diagonal Buka">
          <a:extLst>
            <a:ext uri="{FF2B5EF4-FFF2-40B4-BE49-F238E27FC236}">
              <a16:creationId xmlns:a16="http://schemas.microsoft.com/office/drawing/2014/main" id="{693DCF06-2BDF-4FFB-9177-7666206B6C6A}"/>
            </a:ext>
          </a:extLst>
        </xdr:cNvPr>
        <xdr:cNvPicPr>
          <a:picLocks noChangeAspect="1"/>
        </xdr:cNvPicPr>
      </xdr:nvPicPr>
      <xdr:blipFill>
        <a:blip xmlns:r="http://schemas.openxmlformats.org/officeDocument/2006/relationships" r:embed="rId6"/>
        <a:stretch>
          <a:fillRect/>
        </a:stretch>
      </xdr:blipFill>
      <xdr:spPr>
        <a:xfrm>
          <a:off x="2943860" y="11877379"/>
          <a:ext cx="1313815" cy="1031197"/>
        </a:xfrm>
        <a:prstGeom prst="rect">
          <a:avLst/>
        </a:prstGeom>
      </xdr:spPr>
    </xdr:pic>
    <xdr:clientData/>
  </xdr:oneCellAnchor>
  <xdr:twoCellAnchor editAs="oneCell">
    <xdr:from>
      <xdr:col>2</xdr:col>
      <xdr:colOff>438149</xdr:colOff>
      <xdr:row>12</xdr:row>
      <xdr:rowOff>81229</xdr:rowOff>
    </xdr:from>
    <xdr:to>
      <xdr:col>2</xdr:col>
      <xdr:colOff>1552574</xdr:colOff>
      <xdr:row>12</xdr:row>
      <xdr:rowOff>877450</xdr:rowOff>
    </xdr:to>
    <xdr:pic>
      <xdr:nvPicPr>
        <xdr:cNvPr id="21" name="Picture 20">
          <a:extLst>
            <a:ext uri="{FF2B5EF4-FFF2-40B4-BE49-F238E27FC236}">
              <a16:creationId xmlns:a16="http://schemas.microsoft.com/office/drawing/2014/main" id="{CA3B5C6D-9C5C-C579-F4B5-6AAEFCA147C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105149" y="10863529"/>
          <a:ext cx="1114425" cy="796221"/>
        </a:xfrm>
        <a:prstGeom prst="rect">
          <a:avLst/>
        </a:prstGeom>
      </xdr:spPr>
    </xdr:pic>
    <xdr:clientData/>
  </xdr:twoCellAnchor>
  <xdr:twoCellAnchor editAs="oneCell">
    <xdr:from>
      <xdr:col>2</xdr:col>
      <xdr:colOff>378600</xdr:colOff>
      <xdr:row>11</xdr:row>
      <xdr:rowOff>92170</xdr:rowOff>
    </xdr:from>
    <xdr:to>
      <xdr:col>2</xdr:col>
      <xdr:colOff>1490306</xdr:colOff>
      <xdr:row>11</xdr:row>
      <xdr:rowOff>941340</xdr:rowOff>
    </xdr:to>
    <xdr:pic>
      <xdr:nvPicPr>
        <xdr:cNvPr id="23" name="Picture 22">
          <a:extLst>
            <a:ext uri="{FF2B5EF4-FFF2-40B4-BE49-F238E27FC236}">
              <a16:creationId xmlns:a16="http://schemas.microsoft.com/office/drawing/2014/main" id="{DDEE3672-4234-F54B-4CB1-D10CBFD2242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45600" y="9836245"/>
          <a:ext cx="1111706" cy="849170"/>
        </a:xfrm>
        <a:prstGeom prst="rect">
          <a:avLst/>
        </a:prstGeom>
      </xdr:spPr>
    </xdr:pic>
    <xdr:clientData/>
  </xdr:twoCellAnchor>
  <xdr:twoCellAnchor editAs="oneCell">
    <xdr:from>
      <xdr:col>2</xdr:col>
      <xdr:colOff>395250</xdr:colOff>
      <xdr:row>9</xdr:row>
      <xdr:rowOff>129108</xdr:rowOff>
    </xdr:from>
    <xdr:to>
      <xdr:col>2</xdr:col>
      <xdr:colOff>1559463</xdr:colOff>
      <xdr:row>9</xdr:row>
      <xdr:rowOff>980088</xdr:rowOff>
    </xdr:to>
    <xdr:pic>
      <xdr:nvPicPr>
        <xdr:cNvPr id="25" name="Picture 24">
          <a:extLst>
            <a:ext uri="{FF2B5EF4-FFF2-40B4-BE49-F238E27FC236}">
              <a16:creationId xmlns:a16="http://schemas.microsoft.com/office/drawing/2014/main" id="{72CC4B73-7013-3814-5F13-4C03AC3B595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062250" y="7796733"/>
          <a:ext cx="1164213" cy="850980"/>
        </a:xfrm>
        <a:prstGeom prst="rect">
          <a:avLst/>
        </a:prstGeom>
      </xdr:spPr>
    </xdr:pic>
    <xdr:clientData/>
  </xdr:twoCellAnchor>
  <xdr:twoCellAnchor editAs="oneCell">
    <xdr:from>
      <xdr:col>2</xdr:col>
      <xdr:colOff>411900</xdr:colOff>
      <xdr:row>10</xdr:row>
      <xdr:rowOff>178160</xdr:rowOff>
    </xdr:from>
    <xdr:to>
      <xdr:col>2</xdr:col>
      <xdr:colOff>1552575</xdr:colOff>
      <xdr:row>10</xdr:row>
      <xdr:rowOff>992928</xdr:rowOff>
    </xdr:to>
    <xdr:pic>
      <xdr:nvPicPr>
        <xdr:cNvPr id="27" name="Picture 26">
          <a:extLst>
            <a:ext uri="{FF2B5EF4-FFF2-40B4-BE49-F238E27FC236}">
              <a16:creationId xmlns:a16="http://schemas.microsoft.com/office/drawing/2014/main" id="{32CB5200-94A1-6929-2E19-EB546B4233E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078900" y="8884010"/>
          <a:ext cx="1140675" cy="814768"/>
        </a:xfrm>
        <a:prstGeom prst="rect">
          <a:avLst/>
        </a:prstGeom>
      </xdr:spPr>
    </xdr:pic>
    <xdr:clientData/>
  </xdr:twoCellAnchor>
  <xdr:oneCellAnchor>
    <xdr:from>
      <xdr:col>2</xdr:col>
      <xdr:colOff>865505</xdr:colOff>
      <xdr:row>93</xdr:row>
      <xdr:rowOff>39370</xdr:rowOff>
    </xdr:from>
    <xdr:ext cx="1136015" cy="802640"/>
    <xdr:pic>
      <xdr:nvPicPr>
        <xdr:cNvPr id="28" name="Picture 27">
          <a:extLst>
            <a:ext uri="{FF2B5EF4-FFF2-40B4-BE49-F238E27FC236}">
              <a16:creationId xmlns:a16="http://schemas.microsoft.com/office/drawing/2014/main" id="{BC606137-8C6E-4428-BE29-D07BF32ADA9C}"/>
            </a:ext>
          </a:extLst>
        </xdr:cNvPr>
        <xdr:cNvPicPr>
          <a:picLocks noChangeAspect="1"/>
        </xdr:cNvPicPr>
      </xdr:nvPicPr>
      <xdr:blipFill>
        <a:blip xmlns:r="http://schemas.openxmlformats.org/officeDocument/2006/relationships" r:embed="rId11"/>
        <a:stretch>
          <a:fillRect/>
        </a:stretch>
      </xdr:blipFill>
      <xdr:spPr>
        <a:xfrm>
          <a:off x="3532505" y="27947620"/>
          <a:ext cx="1136015" cy="802640"/>
        </a:xfrm>
        <a:prstGeom prst="rect">
          <a:avLst/>
        </a:prstGeom>
        <a:noFill/>
        <a:ln w="9525">
          <a:noFill/>
        </a:ln>
      </xdr:spPr>
    </xdr:pic>
    <xdr:clientData/>
  </xdr:oneCellAnchor>
  <xdr:twoCellAnchor>
    <xdr:from>
      <xdr:col>2</xdr:col>
      <xdr:colOff>113031</xdr:colOff>
      <xdr:row>7</xdr:row>
      <xdr:rowOff>171449</xdr:rowOff>
    </xdr:from>
    <xdr:to>
      <xdr:col>2</xdr:col>
      <xdr:colOff>1742929</xdr:colOff>
      <xdr:row>7</xdr:row>
      <xdr:rowOff>870584</xdr:rowOff>
    </xdr:to>
    <xdr:grpSp>
      <xdr:nvGrpSpPr>
        <xdr:cNvPr id="35" name="Group 34">
          <a:extLst>
            <a:ext uri="{FF2B5EF4-FFF2-40B4-BE49-F238E27FC236}">
              <a16:creationId xmlns:a16="http://schemas.microsoft.com/office/drawing/2014/main" id="{C188AF4F-1405-80E2-BDAC-4451F085CA24}"/>
            </a:ext>
          </a:extLst>
        </xdr:cNvPr>
        <xdr:cNvGrpSpPr/>
      </xdr:nvGrpSpPr>
      <xdr:grpSpPr>
        <a:xfrm>
          <a:off x="2856231" y="7029449"/>
          <a:ext cx="1629898" cy="699135"/>
          <a:chOff x="2884806" y="5857874"/>
          <a:chExt cx="1629898" cy="699135"/>
        </a:xfrm>
      </xdr:grpSpPr>
      <xdr:pic>
        <xdr:nvPicPr>
          <xdr:cNvPr id="29" name="Picture 28">
            <a:extLst>
              <a:ext uri="{FF2B5EF4-FFF2-40B4-BE49-F238E27FC236}">
                <a16:creationId xmlns:a16="http://schemas.microsoft.com/office/drawing/2014/main" id="{0C3FCB50-7D3B-4C00-8F3B-2DA39DFB3E47}"/>
              </a:ext>
            </a:extLst>
          </xdr:cNvPr>
          <xdr:cNvPicPr>
            <a:picLocks noChangeAspect="1"/>
          </xdr:cNvPicPr>
        </xdr:nvPicPr>
        <xdr:blipFill rotWithShape="1">
          <a:blip xmlns:r="http://schemas.openxmlformats.org/officeDocument/2006/relationships" r:embed="rId11"/>
          <a:srcRect r="48279"/>
          <a:stretch>
            <a:fillRect/>
          </a:stretch>
        </xdr:blipFill>
        <xdr:spPr>
          <a:xfrm>
            <a:off x="2884806" y="5857874"/>
            <a:ext cx="639952" cy="699135"/>
          </a:xfrm>
          <a:prstGeom prst="rect">
            <a:avLst/>
          </a:prstGeom>
          <a:noFill/>
          <a:ln w="9525">
            <a:noFill/>
          </a:ln>
        </xdr:spPr>
      </xdr:pic>
      <xdr:pic>
        <xdr:nvPicPr>
          <xdr:cNvPr id="32" name="Picture 31">
            <a:extLst>
              <a:ext uri="{FF2B5EF4-FFF2-40B4-BE49-F238E27FC236}">
                <a16:creationId xmlns:a16="http://schemas.microsoft.com/office/drawing/2014/main" id="{ED5C6BE3-7FC0-02AD-CDD1-DFA5BBEEDEC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33775" y="5886450"/>
            <a:ext cx="980929" cy="609599"/>
          </a:xfrm>
          <a:prstGeom prst="rect">
            <a:avLst/>
          </a:prstGeom>
        </xdr:spPr>
      </xdr:pic>
    </xdr:grpSp>
    <xdr:clientData/>
  </xdr:twoCellAnchor>
  <xdr:twoCellAnchor>
    <xdr:from>
      <xdr:col>2</xdr:col>
      <xdr:colOff>142875</xdr:colOff>
      <xdr:row>8</xdr:row>
      <xdr:rowOff>228599</xdr:rowOff>
    </xdr:from>
    <xdr:to>
      <xdr:col>2</xdr:col>
      <xdr:colOff>1761979</xdr:colOff>
      <xdr:row>8</xdr:row>
      <xdr:rowOff>927734</xdr:rowOff>
    </xdr:to>
    <xdr:grpSp>
      <xdr:nvGrpSpPr>
        <xdr:cNvPr id="34" name="Group 33">
          <a:extLst>
            <a:ext uri="{FF2B5EF4-FFF2-40B4-BE49-F238E27FC236}">
              <a16:creationId xmlns:a16="http://schemas.microsoft.com/office/drawing/2014/main" id="{553C0333-7A44-6DA6-23A7-6C1D9B8F5126}"/>
            </a:ext>
          </a:extLst>
        </xdr:cNvPr>
        <xdr:cNvGrpSpPr/>
      </xdr:nvGrpSpPr>
      <xdr:grpSpPr>
        <a:xfrm>
          <a:off x="2886075" y="8122919"/>
          <a:ext cx="1619104" cy="699135"/>
          <a:chOff x="2905125" y="6857999"/>
          <a:chExt cx="1619104" cy="699135"/>
        </a:xfrm>
      </xdr:grpSpPr>
      <xdr:pic>
        <xdr:nvPicPr>
          <xdr:cNvPr id="30" name="Picture 29">
            <a:extLst>
              <a:ext uri="{FF2B5EF4-FFF2-40B4-BE49-F238E27FC236}">
                <a16:creationId xmlns:a16="http://schemas.microsoft.com/office/drawing/2014/main" id="{ED855E77-C79B-4799-9C01-B3DB9969D00B}"/>
              </a:ext>
            </a:extLst>
          </xdr:cNvPr>
          <xdr:cNvPicPr>
            <a:picLocks noChangeAspect="1"/>
          </xdr:cNvPicPr>
        </xdr:nvPicPr>
        <xdr:blipFill rotWithShape="1">
          <a:blip xmlns:r="http://schemas.openxmlformats.org/officeDocument/2006/relationships" r:embed="rId11"/>
          <a:srcRect l="51050"/>
          <a:stretch>
            <a:fillRect/>
          </a:stretch>
        </xdr:blipFill>
        <xdr:spPr>
          <a:xfrm>
            <a:off x="2905125" y="6857999"/>
            <a:ext cx="605659" cy="699135"/>
          </a:xfrm>
          <a:prstGeom prst="rect">
            <a:avLst/>
          </a:prstGeom>
          <a:noFill/>
          <a:ln w="9525">
            <a:noFill/>
          </a:ln>
        </xdr:spPr>
      </xdr:pic>
      <xdr:pic>
        <xdr:nvPicPr>
          <xdr:cNvPr id="33" name="Picture 32">
            <a:extLst>
              <a:ext uri="{FF2B5EF4-FFF2-40B4-BE49-F238E27FC236}">
                <a16:creationId xmlns:a16="http://schemas.microsoft.com/office/drawing/2014/main" id="{1D318FA7-8FEB-4278-8444-89679A810F2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43300" y="6905625"/>
            <a:ext cx="980929" cy="609599"/>
          </a:xfrm>
          <a:prstGeom prst="rect">
            <a:avLst/>
          </a:prstGeom>
        </xdr:spPr>
      </xdr:pic>
    </xdr:grpSp>
    <xdr:clientData/>
  </xdr:twoCellAnchor>
  <xdr:twoCellAnchor editAs="oneCell">
    <xdr:from>
      <xdr:col>0</xdr:col>
      <xdr:colOff>0</xdr:colOff>
      <xdr:row>0</xdr:row>
      <xdr:rowOff>0</xdr:rowOff>
    </xdr:from>
    <xdr:to>
      <xdr:col>7</xdr:col>
      <xdr:colOff>7620</xdr:colOff>
      <xdr:row>0</xdr:row>
      <xdr:rowOff>1274064</xdr:rowOff>
    </xdr:to>
    <xdr:pic>
      <xdr:nvPicPr>
        <xdr:cNvPr id="19" name="Picture 18">
          <a:extLst>
            <a:ext uri="{FF2B5EF4-FFF2-40B4-BE49-F238E27FC236}">
              <a16:creationId xmlns:a16="http://schemas.microsoft.com/office/drawing/2014/main" id="{B0AE1B75-ACB0-440B-B8CE-A1EA2DD9F49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10904220" cy="12740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314325</xdr:colOff>
      <xdr:row>2</xdr:row>
      <xdr:rowOff>304800</xdr:rowOff>
    </xdr:from>
    <xdr:to>
      <xdr:col>2</xdr:col>
      <xdr:colOff>1272237</xdr:colOff>
      <xdr:row>2</xdr:row>
      <xdr:rowOff>1428750</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47925" y="704850"/>
          <a:ext cx="957912"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342900</xdr:colOff>
      <xdr:row>3</xdr:row>
      <xdr:rowOff>342900</xdr:rowOff>
    </xdr:from>
    <xdr:ext cx="957912" cy="1123950"/>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76500" y="2638425"/>
          <a:ext cx="957912" cy="11239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288132</xdr:colOff>
      <xdr:row>4</xdr:row>
      <xdr:rowOff>247649</xdr:rowOff>
    </xdr:from>
    <xdr:ext cx="957912" cy="1123950"/>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421732" y="4438649"/>
          <a:ext cx="957912" cy="11239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458191</xdr:colOff>
      <xdr:row>5</xdr:row>
      <xdr:rowOff>160117</xdr:rowOff>
    </xdr:from>
    <xdr:to>
      <xdr:col>2</xdr:col>
      <xdr:colOff>1095375</xdr:colOff>
      <xdr:row>5</xdr:row>
      <xdr:rowOff>1810683</xdr:rowOff>
    </xdr:to>
    <xdr:pic>
      <xdr:nvPicPr>
        <xdr:cNvPr id="8" name="Picture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2"/>
        <a:stretch>
          <a:fillRect/>
        </a:stretch>
      </xdr:blipFill>
      <xdr:spPr>
        <a:xfrm>
          <a:off x="2591791" y="6246592"/>
          <a:ext cx="637184" cy="1650566"/>
        </a:xfrm>
        <a:prstGeom prst="rect">
          <a:avLst/>
        </a:prstGeom>
      </xdr:spPr>
    </xdr:pic>
    <xdr:clientData/>
  </xdr:twoCellAnchor>
  <xdr:twoCellAnchor editAs="oneCell">
    <xdr:from>
      <xdr:col>2</xdr:col>
      <xdr:colOff>428625</xdr:colOff>
      <xdr:row>6</xdr:row>
      <xdr:rowOff>90873</xdr:rowOff>
    </xdr:from>
    <xdr:to>
      <xdr:col>2</xdr:col>
      <xdr:colOff>1104900</xdr:colOff>
      <xdr:row>6</xdr:row>
      <xdr:rowOff>1842702</xdr:rowOff>
    </xdr:to>
    <xdr:pic>
      <xdr:nvPicPr>
        <xdr:cNvPr id="9" name="Picture 8">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2"/>
        <a:stretch>
          <a:fillRect/>
        </a:stretch>
      </xdr:blipFill>
      <xdr:spPr>
        <a:xfrm>
          <a:off x="2562225" y="8072823"/>
          <a:ext cx="676275" cy="1751829"/>
        </a:xfrm>
        <a:prstGeom prst="rect">
          <a:avLst/>
        </a:prstGeom>
      </xdr:spPr>
    </xdr:pic>
    <xdr:clientData/>
  </xdr:twoCellAnchor>
  <xdr:twoCellAnchor editAs="oneCell">
    <xdr:from>
      <xdr:col>2</xdr:col>
      <xdr:colOff>254395</xdr:colOff>
      <xdr:row>7</xdr:row>
      <xdr:rowOff>465928</xdr:rowOff>
    </xdr:from>
    <xdr:to>
      <xdr:col>2</xdr:col>
      <xdr:colOff>1438275</xdr:colOff>
      <xdr:row>7</xdr:row>
      <xdr:rowOff>1647825</xdr:rowOff>
    </xdr:to>
    <xdr:pic>
      <xdr:nvPicPr>
        <xdr:cNvPr id="10" name="Picture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3"/>
        <a:stretch>
          <a:fillRect/>
        </a:stretch>
      </xdr:blipFill>
      <xdr:spPr>
        <a:xfrm>
          <a:off x="2387995" y="10343353"/>
          <a:ext cx="1183880" cy="1181897"/>
        </a:xfrm>
        <a:prstGeom prst="roundRect">
          <a:avLst/>
        </a:prstGeom>
      </xdr:spPr>
    </xdr:pic>
    <xdr:clientData/>
  </xdr:twoCellAnchor>
  <xdr:twoCellAnchor editAs="oneCell">
    <xdr:from>
      <xdr:col>0</xdr:col>
      <xdr:colOff>0</xdr:colOff>
      <xdr:row>0</xdr:row>
      <xdr:rowOff>0</xdr:rowOff>
    </xdr:from>
    <xdr:to>
      <xdr:col>7</xdr:col>
      <xdr:colOff>7620</xdr:colOff>
      <xdr:row>1</xdr:row>
      <xdr:rowOff>1524</xdr:rowOff>
    </xdr:to>
    <xdr:pic>
      <xdr:nvPicPr>
        <xdr:cNvPr id="11" name="Picture 10">
          <a:extLst>
            <a:ext uri="{FF2B5EF4-FFF2-40B4-BE49-F238E27FC236}">
              <a16:creationId xmlns:a16="http://schemas.microsoft.com/office/drawing/2014/main" id="{E6122012-2F3F-467D-B422-0950254061A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0660380" cy="127406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76200</xdr:colOff>
      <xdr:row>3</xdr:row>
      <xdr:rowOff>304800</xdr:rowOff>
    </xdr:from>
    <xdr:to>
      <xdr:col>2</xdr:col>
      <xdr:colOff>2051119</xdr:colOff>
      <xdr:row>3</xdr:row>
      <xdr:rowOff>1768160</xdr:rowOff>
    </xdr:to>
    <xdr:pic>
      <xdr:nvPicPr>
        <xdr:cNvPr id="5" name="Picture 4">
          <a:extLst>
            <a:ext uri="{FF2B5EF4-FFF2-40B4-BE49-F238E27FC236}">
              <a16:creationId xmlns:a16="http://schemas.microsoft.com/office/drawing/2014/main" id="{8F8794B4-BE28-3D00-FABF-EC32DEA176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6950" y="2562225"/>
          <a:ext cx="1974919" cy="1463360"/>
        </a:xfrm>
        <a:prstGeom prst="rect">
          <a:avLst/>
        </a:prstGeom>
      </xdr:spPr>
    </xdr:pic>
    <xdr:clientData/>
  </xdr:twoCellAnchor>
  <xdr:twoCellAnchor editAs="oneCell">
    <xdr:from>
      <xdr:col>2</xdr:col>
      <xdr:colOff>99976</xdr:colOff>
      <xdr:row>2</xdr:row>
      <xdr:rowOff>161925</xdr:rowOff>
    </xdr:from>
    <xdr:to>
      <xdr:col>2</xdr:col>
      <xdr:colOff>2071294</xdr:colOff>
      <xdr:row>2</xdr:row>
      <xdr:rowOff>1741715</xdr:rowOff>
    </xdr:to>
    <xdr:pic>
      <xdr:nvPicPr>
        <xdr:cNvPr id="9" name="Picture 8">
          <a:extLst>
            <a:ext uri="{FF2B5EF4-FFF2-40B4-BE49-F238E27FC236}">
              <a16:creationId xmlns:a16="http://schemas.microsoft.com/office/drawing/2014/main" id="{E497E253-D543-B68B-B150-090E904CB4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38301" y="561975"/>
          <a:ext cx="1971318" cy="1579790"/>
        </a:xfrm>
        <a:prstGeom prst="rect">
          <a:avLst/>
        </a:prstGeom>
      </xdr:spPr>
    </xdr:pic>
    <xdr:clientData/>
  </xdr:twoCellAnchor>
  <xdr:twoCellAnchor editAs="oneCell">
    <xdr:from>
      <xdr:col>2</xdr:col>
      <xdr:colOff>142876</xdr:colOff>
      <xdr:row>4</xdr:row>
      <xdr:rowOff>155719</xdr:rowOff>
    </xdr:from>
    <xdr:to>
      <xdr:col>2</xdr:col>
      <xdr:colOff>1943100</xdr:colOff>
      <xdr:row>4</xdr:row>
      <xdr:rowOff>1747348</xdr:rowOff>
    </xdr:to>
    <xdr:pic>
      <xdr:nvPicPr>
        <xdr:cNvPr id="12" name="Picture 11">
          <a:extLst>
            <a:ext uri="{FF2B5EF4-FFF2-40B4-BE49-F238E27FC236}">
              <a16:creationId xmlns:a16="http://schemas.microsoft.com/office/drawing/2014/main" id="{49E955E2-FF3C-C93A-0252-7273DF296F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33626" y="4270519"/>
          <a:ext cx="1800224" cy="1591629"/>
        </a:xfrm>
        <a:prstGeom prst="rect">
          <a:avLst/>
        </a:prstGeom>
      </xdr:spPr>
    </xdr:pic>
    <xdr:clientData/>
  </xdr:twoCellAnchor>
  <xdr:twoCellAnchor editAs="oneCell">
    <xdr:from>
      <xdr:col>3</xdr:col>
      <xdr:colOff>180977</xdr:colOff>
      <xdr:row>2</xdr:row>
      <xdr:rowOff>113247</xdr:rowOff>
    </xdr:from>
    <xdr:to>
      <xdr:col>3</xdr:col>
      <xdr:colOff>942975</xdr:colOff>
      <xdr:row>2</xdr:row>
      <xdr:rowOff>1771651</xdr:rowOff>
    </xdr:to>
    <xdr:pic>
      <xdr:nvPicPr>
        <xdr:cNvPr id="14" name="Picture 13">
          <a:extLst>
            <a:ext uri="{FF2B5EF4-FFF2-40B4-BE49-F238E27FC236}">
              <a16:creationId xmlns:a16="http://schemas.microsoft.com/office/drawing/2014/main" id="{27C93985-7883-7658-BCFA-1CDA509C012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67227" y="513297"/>
          <a:ext cx="761998" cy="1658404"/>
        </a:xfrm>
        <a:prstGeom prst="rect">
          <a:avLst/>
        </a:prstGeom>
      </xdr:spPr>
    </xdr:pic>
    <xdr:clientData/>
  </xdr:twoCellAnchor>
  <xdr:twoCellAnchor editAs="oneCell">
    <xdr:from>
      <xdr:col>3</xdr:col>
      <xdr:colOff>102377</xdr:colOff>
      <xdr:row>3</xdr:row>
      <xdr:rowOff>76200</xdr:rowOff>
    </xdr:from>
    <xdr:to>
      <xdr:col>3</xdr:col>
      <xdr:colOff>920482</xdr:colOff>
      <xdr:row>4</xdr:row>
      <xdr:rowOff>99975</xdr:rowOff>
    </xdr:to>
    <xdr:pic>
      <xdr:nvPicPr>
        <xdr:cNvPr id="16" name="Picture 15">
          <a:extLst>
            <a:ext uri="{FF2B5EF4-FFF2-40B4-BE49-F238E27FC236}">
              <a16:creationId xmlns:a16="http://schemas.microsoft.com/office/drawing/2014/main" id="{D2AA6667-E122-E8F1-F735-E8C6E899D69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8627" y="2333625"/>
          <a:ext cx="818105" cy="1881150"/>
        </a:xfrm>
        <a:prstGeom prst="rect">
          <a:avLst/>
        </a:prstGeom>
      </xdr:spPr>
    </xdr:pic>
    <xdr:clientData/>
  </xdr:twoCellAnchor>
  <xdr:twoCellAnchor editAs="oneCell">
    <xdr:from>
      <xdr:col>3</xdr:col>
      <xdr:colOff>121427</xdr:colOff>
      <xdr:row>4</xdr:row>
      <xdr:rowOff>0</xdr:rowOff>
    </xdr:from>
    <xdr:to>
      <xdr:col>3</xdr:col>
      <xdr:colOff>939532</xdr:colOff>
      <xdr:row>5</xdr:row>
      <xdr:rowOff>23775</xdr:rowOff>
    </xdr:to>
    <xdr:pic>
      <xdr:nvPicPr>
        <xdr:cNvPr id="17" name="Picture 16">
          <a:extLst>
            <a:ext uri="{FF2B5EF4-FFF2-40B4-BE49-F238E27FC236}">
              <a16:creationId xmlns:a16="http://schemas.microsoft.com/office/drawing/2014/main" id="{C963E22F-28A3-4398-AE50-A58F4C1C060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07677" y="4114800"/>
          <a:ext cx="818105" cy="1881150"/>
        </a:xfrm>
        <a:prstGeom prst="rect">
          <a:avLst/>
        </a:prstGeom>
      </xdr:spPr>
    </xdr:pic>
    <xdr:clientData/>
  </xdr:twoCellAnchor>
  <xdr:twoCellAnchor editAs="oneCell">
    <xdr:from>
      <xdr:col>0</xdr:col>
      <xdr:colOff>0</xdr:colOff>
      <xdr:row>0</xdr:row>
      <xdr:rowOff>0</xdr:rowOff>
    </xdr:from>
    <xdr:to>
      <xdr:col>8</xdr:col>
      <xdr:colOff>7620</xdr:colOff>
      <xdr:row>1</xdr:row>
      <xdr:rowOff>1524</xdr:rowOff>
    </xdr:to>
    <xdr:pic>
      <xdr:nvPicPr>
        <xdr:cNvPr id="8" name="Picture 7">
          <a:extLst>
            <a:ext uri="{FF2B5EF4-FFF2-40B4-BE49-F238E27FC236}">
              <a16:creationId xmlns:a16="http://schemas.microsoft.com/office/drawing/2014/main" id="{D049F82E-391B-4140-9021-DC1ED6C9912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11132820" cy="127406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303440</xdr:colOff>
      <xdr:row>6</xdr:row>
      <xdr:rowOff>1436916</xdr:rowOff>
    </xdr:from>
    <xdr:to>
      <xdr:col>2</xdr:col>
      <xdr:colOff>2017939</xdr:colOff>
      <xdr:row>7</xdr:row>
      <xdr:rowOff>1518557</xdr:rowOff>
    </xdr:to>
    <xdr:pic>
      <xdr:nvPicPr>
        <xdr:cNvPr id="35" name="Picture 34">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8015" y="8371116"/>
          <a:ext cx="1714499" cy="1710416"/>
        </a:xfrm>
        <a:prstGeom prst="rect">
          <a:avLst/>
        </a:prstGeom>
      </xdr:spPr>
    </xdr:pic>
    <xdr:clientData/>
  </xdr:twoCellAnchor>
  <xdr:twoCellAnchor editAs="oneCell">
    <xdr:from>
      <xdr:col>2</xdr:col>
      <xdr:colOff>334737</xdr:colOff>
      <xdr:row>5</xdr:row>
      <xdr:rowOff>1483180</xdr:rowOff>
    </xdr:from>
    <xdr:to>
      <xdr:col>2</xdr:col>
      <xdr:colOff>2049236</xdr:colOff>
      <xdr:row>6</xdr:row>
      <xdr:rowOff>1568904</xdr:rowOff>
    </xdr:to>
    <xdr:pic>
      <xdr:nvPicPr>
        <xdr:cNvPr id="37" name="Picture 36">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9312" y="6788605"/>
          <a:ext cx="1714499" cy="1714499"/>
        </a:xfrm>
        <a:prstGeom prst="rect">
          <a:avLst/>
        </a:prstGeom>
      </xdr:spPr>
    </xdr:pic>
    <xdr:clientData/>
  </xdr:twoCellAnchor>
  <xdr:oneCellAnchor>
    <xdr:from>
      <xdr:col>2</xdr:col>
      <xdr:colOff>336095</xdr:colOff>
      <xdr:row>10</xdr:row>
      <xdr:rowOff>194583</xdr:rowOff>
    </xdr:from>
    <xdr:ext cx="1755321" cy="1170214"/>
    <xdr:pic>
      <xdr:nvPicPr>
        <xdr:cNvPr id="2" name="Picture 1">
          <a:extLst>
            <a:ext uri="{FF2B5EF4-FFF2-40B4-BE49-F238E27FC236}">
              <a16:creationId xmlns:a16="http://schemas.microsoft.com/office/drawing/2014/main" id="{AA04F443-DEB0-4CC9-BF52-E98790F859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50670" y="12015108"/>
          <a:ext cx="1755321" cy="1170214"/>
        </a:xfrm>
        <a:prstGeom prst="rect">
          <a:avLst/>
        </a:prstGeom>
      </xdr:spPr>
    </xdr:pic>
    <xdr:clientData/>
  </xdr:oneCellAnchor>
  <xdr:oneCellAnchor>
    <xdr:from>
      <xdr:col>2</xdr:col>
      <xdr:colOff>329292</xdr:colOff>
      <xdr:row>11</xdr:row>
      <xdr:rowOff>330654</xdr:rowOff>
    </xdr:from>
    <xdr:ext cx="1755321" cy="1170214"/>
    <xdr:pic>
      <xdr:nvPicPr>
        <xdr:cNvPr id="3" name="Picture 2">
          <a:extLst>
            <a:ext uri="{FF2B5EF4-FFF2-40B4-BE49-F238E27FC236}">
              <a16:creationId xmlns:a16="http://schemas.microsoft.com/office/drawing/2014/main" id="{03F513DD-BD56-4462-BDBD-DF65A8D025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43867" y="10522404"/>
          <a:ext cx="1755321" cy="1170214"/>
        </a:xfrm>
        <a:prstGeom prst="rect">
          <a:avLst/>
        </a:prstGeom>
      </xdr:spPr>
    </xdr:pic>
    <xdr:clientData/>
  </xdr:oneCellAnchor>
  <xdr:twoCellAnchor editAs="oneCell">
    <xdr:from>
      <xdr:col>2</xdr:col>
      <xdr:colOff>419101</xdr:colOff>
      <xdr:row>8</xdr:row>
      <xdr:rowOff>1621650</xdr:rowOff>
    </xdr:from>
    <xdr:to>
      <xdr:col>2</xdr:col>
      <xdr:colOff>2003573</xdr:colOff>
      <xdr:row>9</xdr:row>
      <xdr:rowOff>1577347</xdr:rowOff>
    </xdr:to>
    <xdr:pic>
      <xdr:nvPicPr>
        <xdr:cNvPr id="5" name="Picture 4">
          <a:extLst>
            <a:ext uri="{FF2B5EF4-FFF2-40B4-BE49-F238E27FC236}">
              <a16:creationId xmlns:a16="http://schemas.microsoft.com/office/drawing/2014/main" id="{48194C6C-D9D3-E279-2FA1-371792463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33676" y="11813400"/>
          <a:ext cx="1584472" cy="1584472"/>
        </a:xfrm>
        <a:prstGeom prst="rect">
          <a:avLst/>
        </a:prstGeom>
      </xdr:spPr>
    </xdr:pic>
    <xdr:clientData/>
  </xdr:twoCellAnchor>
  <xdr:twoCellAnchor editAs="oneCell">
    <xdr:from>
      <xdr:col>2</xdr:col>
      <xdr:colOff>359551</xdr:colOff>
      <xdr:row>11</xdr:row>
      <xdr:rowOff>1601123</xdr:rowOff>
    </xdr:from>
    <xdr:to>
      <xdr:col>2</xdr:col>
      <xdr:colOff>2124075</xdr:colOff>
      <xdr:row>13</xdr:row>
      <xdr:rowOff>108097</xdr:rowOff>
    </xdr:to>
    <xdr:pic>
      <xdr:nvPicPr>
        <xdr:cNvPr id="7" name="Picture 6">
          <a:extLst>
            <a:ext uri="{FF2B5EF4-FFF2-40B4-BE49-F238E27FC236}">
              <a16:creationId xmlns:a16="http://schemas.microsoft.com/office/drawing/2014/main" id="{13EB636B-AEFA-84D4-0C81-3460099B255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74126" y="16679198"/>
          <a:ext cx="1764524" cy="1764524"/>
        </a:xfrm>
        <a:prstGeom prst="rect">
          <a:avLst/>
        </a:prstGeom>
      </xdr:spPr>
    </xdr:pic>
    <xdr:clientData/>
  </xdr:twoCellAnchor>
  <xdr:twoCellAnchor editAs="oneCell">
    <xdr:from>
      <xdr:col>2</xdr:col>
      <xdr:colOff>381001</xdr:colOff>
      <xdr:row>8</xdr:row>
      <xdr:rowOff>21450</xdr:rowOff>
    </xdr:from>
    <xdr:to>
      <xdr:col>2</xdr:col>
      <xdr:colOff>1965473</xdr:colOff>
      <xdr:row>8</xdr:row>
      <xdr:rowOff>1605922</xdr:rowOff>
    </xdr:to>
    <xdr:pic>
      <xdr:nvPicPr>
        <xdr:cNvPr id="8" name="Picture 7">
          <a:extLst>
            <a:ext uri="{FF2B5EF4-FFF2-40B4-BE49-F238E27FC236}">
              <a16:creationId xmlns:a16="http://schemas.microsoft.com/office/drawing/2014/main" id="{2741C213-4DB3-4423-BD29-DFAFE57D80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95576" y="10213200"/>
          <a:ext cx="1584472" cy="1584472"/>
        </a:xfrm>
        <a:prstGeom prst="rect">
          <a:avLst/>
        </a:prstGeom>
      </xdr:spPr>
    </xdr:pic>
    <xdr:clientData/>
  </xdr:twoCellAnchor>
  <xdr:twoCellAnchor>
    <xdr:from>
      <xdr:col>2</xdr:col>
      <xdr:colOff>66675</xdr:colOff>
      <xdr:row>3</xdr:row>
      <xdr:rowOff>90318</xdr:rowOff>
    </xdr:from>
    <xdr:to>
      <xdr:col>3</xdr:col>
      <xdr:colOff>9525</xdr:colOff>
      <xdr:row>3</xdr:row>
      <xdr:rowOff>1584941</xdr:rowOff>
    </xdr:to>
    <xdr:grpSp>
      <xdr:nvGrpSpPr>
        <xdr:cNvPr id="26" name="Group 25">
          <a:extLst>
            <a:ext uri="{FF2B5EF4-FFF2-40B4-BE49-F238E27FC236}">
              <a16:creationId xmlns:a16="http://schemas.microsoft.com/office/drawing/2014/main" id="{9E346546-CB7E-9379-3EF4-039BF3165A17}"/>
            </a:ext>
          </a:extLst>
        </xdr:cNvPr>
        <xdr:cNvGrpSpPr/>
      </xdr:nvGrpSpPr>
      <xdr:grpSpPr>
        <a:xfrm>
          <a:off x="2444115" y="3374538"/>
          <a:ext cx="2449830" cy="1494623"/>
          <a:chOff x="2381250" y="2138193"/>
          <a:chExt cx="2381250" cy="1494623"/>
        </a:xfrm>
      </xdr:grpSpPr>
      <xdr:pic>
        <xdr:nvPicPr>
          <xdr:cNvPr id="10" name="Picture 9">
            <a:extLst>
              <a:ext uri="{FF2B5EF4-FFF2-40B4-BE49-F238E27FC236}">
                <a16:creationId xmlns:a16="http://schemas.microsoft.com/office/drawing/2014/main" id="{B5A7667D-42DA-E6A7-3C88-17C8CF3A282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81250" y="2138193"/>
            <a:ext cx="1495425" cy="1494623"/>
          </a:xfrm>
          <a:prstGeom prst="rect">
            <a:avLst/>
          </a:prstGeom>
        </xdr:spPr>
      </xdr:pic>
      <xdr:pic>
        <xdr:nvPicPr>
          <xdr:cNvPr id="21" name="Picture 20">
            <a:extLst>
              <a:ext uri="{FF2B5EF4-FFF2-40B4-BE49-F238E27FC236}">
                <a16:creationId xmlns:a16="http://schemas.microsoft.com/office/drawing/2014/main" id="{FFFCD076-17D4-59AF-8635-EBA553DA5A4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28976" y="2153086"/>
            <a:ext cx="1233524" cy="1449391"/>
          </a:xfrm>
          <a:prstGeom prst="rect">
            <a:avLst/>
          </a:prstGeom>
        </xdr:spPr>
      </xdr:pic>
    </xdr:grpSp>
    <xdr:clientData/>
  </xdr:twoCellAnchor>
  <xdr:twoCellAnchor>
    <xdr:from>
      <xdr:col>1</xdr:col>
      <xdr:colOff>1304925</xdr:colOff>
      <xdr:row>3</xdr:row>
      <xdr:rowOff>1624661</xdr:rowOff>
    </xdr:from>
    <xdr:to>
      <xdr:col>2</xdr:col>
      <xdr:colOff>2352675</xdr:colOff>
      <xdr:row>4</xdr:row>
      <xdr:rowOff>1538109</xdr:rowOff>
    </xdr:to>
    <xdr:grpSp>
      <xdr:nvGrpSpPr>
        <xdr:cNvPr id="41" name="Group 40">
          <a:extLst>
            <a:ext uri="{FF2B5EF4-FFF2-40B4-BE49-F238E27FC236}">
              <a16:creationId xmlns:a16="http://schemas.microsoft.com/office/drawing/2014/main" id="{478A639C-AE1E-5BB0-CAB5-94491512D374}"/>
            </a:ext>
          </a:extLst>
        </xdr:cNvPr>
        <xdr:cNvGrpSpPr/>
      </xdr:nvGrpSpPr>
      <xdr:grpSpPr>
        <a:xfrm>
          <a:off x="2303145" y="4908881"/>
          <a:ext cx="2426970" cy="1536508"/>
          <a:chOff x="2276475" y="3672536"/>
          <a:chExt cx="2390775" cy="1542223"/>
        </a:xfrm>
      </xdr:grpSpPr>
      <xdr:pic>
        <xdr:nvPicPr>
          <xdr:cNvPr id="39" name="Picture 38">
            <a:extLst>
              <a:ext uri="{FF2B5EF4-FFF2-40B4-BE49-F238E27FC236}">
                <a16:creationId xmlns:a16="http://schemas.microsoft.com/office/drawing/2014/main" id="{4B536428-C90B-18E8-5876-61CF4C3C9D5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276475" y="3672536"/>
            <a:ext cx="1543050" cy="1542223"/>
          </a:xfrm>
          <a:prstGeom prst="rect">
            <a:avLst/>
          </a:prstGeom>
        </xdr:spPr>
      </xdr:pic>
      <xdr:pic>
        <xdr:nvPicPr>
          <xdr:cNvPr id="32" name="Picture 31">
            <a:extLst>
              <a:ext uri="{FF2B5EF4-FFF2-40B4-BE49-F238E27FC236}">
                <a16:creationId xmlns:a16="http://schemas.microsoft.com/office/drawing/2014/main" id="{B2BC3265-0DDF-6552-254A-1F05818F803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433726" y="3677086"/>
            <a:ext cx="1233524" cy="1449391"/>
          </a:xfrm>
          <a:prstGeom prst="rect">
            <a:avLst/>
          </a:prstGeom>
        </xdr:spPr>
      </xdr:pic>
    </xdr:grpSp>
    <xdr:clientData/>
  </xdr:twoCellAnchor>
  <xdr:twoCellAnchor>
    <xdr:from>
      <xdr:col>2</xdr:col>
      <xdr:colOff>45226</xdr:colOff>
      <xdr:row>5</xdr:row>
      <xdr:rowOff>133480</xdr:rowOff>
    </xdr:from>
    <xdr:to>
      <xdr:col>2</xdr:col>
      <xdr:colOff>2371725</xdr:colOff>
      <xdr:row>6</xdr:row>
      <xdr:rowOff>50154</xdr:rowOff>
    </xdr:to>
    <xdr:grpSp>
      <xdr:nvGrpSpPr>
        <xdr:cNvPr id="43" name="Group 42">
          <a:extLst>
            <a:ext uri="{FF2B5EF4-FFF2-40B4-BE49-F238E27FC236}">
              <a16:creationId xmlns:a16="http://schemas.microsoft.com/office/drawing/2014/main" id="{C432DB56-7C95-FE68-D08A-C4B5E8FEE2CE}"/>
            </a:ext>
          </a:extLst>
        </xdr:cNvPr>
        <xdr:cNvGrpSpPr/>
      </xdr:nvGrpSpPr>
      <xdr:grpSpPr>
        <a:xfrm>
          <a:off x="2422666" y="6663820"/>
          <a:ext cx="2326499" cy="1539734"/>
          <a:chOff x="2255026" y="5400805"/>
          <a:chExt cx="2326499" cy="1545449"/>
        </a:xfrm>
      </xdr:grpSpPr>
      <xdr:pic>
        <xdr:nvPicPr>
          <xdr:cNvPr id="12" name="Picture 11">
            <a:extLst>
              <a:ext uri="{FF2B5EF4-FFF2-40B4-BE49-F238E27FC236}">
                <a16:creationId xmlns:a16="http://schemas.microsoft.com/office/drawing/2014/main" id="{B6A9D590-C9D1-1D41-567D-C79F8CD5EC7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255026" y="5400805"/>
            <a:ext cx="1545449" cy="1545449"/>
          </a:xfrm>
          <a:prstGeom prst="rect">
            <a:avLst/>
          </a:prstGeom>
        </xdr:spPr>
      </xdr:pic>
      <xdr:pic>
        <xdr:nvPicPr>
          <xdr:cNvPr id="40" name="Picture 39">
            <a:extLst>
              <a:ext uri="{FF2B5EF4-FFF2-40B4-BE49-F238E27FC236}">
                <a16:creationId xmlns:a16="http://schemas.microsoft.com/office/drawing/2014/main" id="{D2F96AED-8B7A-4ECB-8E9B-D2923C2D57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24201" y="5404921"/>
            <a:ext cx="1157324" cy="1359856"/>
          </a:xfrm>
          <a:prstGeom prst="rect">
            <a:avLst/>
          </a:prstGeom>
        </xdr:spPr>
      </xdr:pic>
    </xdr:grpSp>
    <xdr:clientData/>
  </xdr:twoCellAnchor>
  <xdr:twoCellAnchor editAs="oneCell">
    <xdr:from>
      <xdr:col>1</xdr:col>
      <xdr:colOff>504825</xdr:colOff>
      <xdr:row>8</xdr:row>
      <xdr:rowOff>381000</xdr:rowOff>
    </xdr:from>
    <xdr:to>
      <xdr:col>1</xdr:col>
      <xdr:colOff>1255576</xdr:colOff>
      <xdr:row>8</xdr:row>
      <xdr:rowOff>560240</xdr:rowOff>
    </xdr:to>
    <xdr:pic>
      <xdr:nvPicPr>
        <xdr:cNvPr id="45" name="Picture 44">
          <a:extLst>
            <a:ext uri="{FF2B5EF4-FFF2-40B4-BE49-F238E27FC236}">
              <a16:creationId xmlns:a16="http://schemas.microsoft.com/office/drawing/2014/main" id="{56C667C9-94E8-88E0-E23E-A40EB0B8C99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476375" y="10572750"/>
          <a:ext cx="750751" cy="179240"/>
        </a:xfrm>
        <a:prstGeom prst="rect">
          <a:avLst/>
        </a:prstGeom>
      </xdr:spPr>
    </xdr:pic>
    <xdr:clientData/>
  </xdr:twoCellAnchor>
  <xdr:twoCellAnchor>
    <xdr:from>
      <xdr:col>2</xdr:col>
      <xdr:colOff>57149</xdr:colOff>
      <xdr:row>2</xdr:row>
      <xdr:rowOff>57150</xdr:rowOff>
    </xdr:from>
    <xdr:to>
      <xdr:col>2</xdr:col>
      <xdr:colOff>2419350</xdr:colOff>
      <xdr:row>2</xdr:row>
      <xdr:rowOff>1562099</xdr:rowOff>
    </xdr:to>
    <xdr:grpSp>
      <xdr:nvGrpSpPr>
        <xdr:cNvPr id="48" name="Group 47">
          <a:extLst>
            <a:ext uri="{FF2B5EF4-FFF2-40B4-BE49-F238E27FC236}">
              <a16:creationId xmlns:a16="http://schemas.microsoft.com/office/drawing/2014/main" id="{E92F0855-805C-EB52-E9F4-097847641203}"/>
            </a:ext>
          </a:extLst>
        </xdr:cNvPr>
        <xdr:cNvGrpSpPr/>
      </xdr:nvGrpSpPr>
      <xdr:grpSpPr>
        <a:xfrm>
          <a:off x="2434589" y="1718310"/>
          <a:ext cx="2362201" cy="1504949"/>
          <a:chOff x="2314574" y="457199"/>
          <a:chExt cx="2381251" cy="1609725"/>
        </a:xfrm>
      </xdr:grpSpPr>
      <xdr:pic>
        <xdr:nvPicPr>
          <xdr:cNvPr id="47" name="Picture 46">
            <a:extLst>
              <a:ext uri="{FF2B5EF4-FFF2-40B4-BE49-F238E27FC236}">
                <a16:creationId xmlns:a16="http://schemas.microsoft.com/office/drawing/2014/main" id="{52A7F056-3F03-54EF-332A-E1E4C258F7E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314574" y="457199"/>
            <a:ext cx="1610589" cy="1609725"/>
          </a:xfrm>
          <a:prstGeom prst="rect">
            <a:avLst/>
          </a:prstGeom>
        </xdr:spPr>
      </xdr:pic>
      <xdr:pic>
        <xdr:nvPicPr>
          <xdr:cNvPr id="42" name="Picture 41">
            <a:extLst>
              <a:ext uri="{FF2B5EF4-FFF2-40B4-BE49-F238E27FC236}">
                <a16:creationId xmlns:a16="http://schemas.microsoft.com/office/drawing/2014/main" id="{E0497490-C94B-421B-9E9F-F551F4CA04F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462301" y="495736"/>
            <a:ext cx="1233524" cy="1449391"/>
          </a:xfrm>
          <a:prstGeom prst="rect">
            <a:avLst/>
          </a:prstGeom>
        </xdr:spPr>
      </xdr:pic>
    </xdr:grpSp>
    <xdr:clientData/>
  </xdr:twoCellAnchor>
  <xdr:twoCellAnchor editAs="oneCell">
    <xdr:from>
      <xdr:col>0</xdr:col>
      <xdr:colOff>0</xdr:colOff>
      <xdr:row>0</xdr:row>
      <xdr:rowOff>0</xdr:rowOff>
    </xdr:from>
    <xdr:to>
      <xdr:col>6</xdr:col>
      <xdr:colOff>754380</xdr:colOff>
      <xdr:row>1</xdr:row>
      <xdr:rowOff>32004</xdr:rowOff>
    </xdr:to>
    <xdr:pic>
      <xdr:nvPicPr>
        <xdr:cNvPr id="22" name="Picture 21">
          <a:extLst>
            <a:ext uri="{FF2B5EF4-FFF2-40B4-BE49-F238E27FC236}">
              <a16:creationId xmlns:a16="http://schemas.microsoft.com/office/drawing/2014/main" id="{BFB76653-7298-48E6-8131-D3E7F866F8FA}"/>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11590020" cy="1274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257176</xdr:colOff>
      <xdr:row>10</xdr:row>
      <xdr:rowOff>89601</xdr:rowOff>
    </xdr:from>
    <xdr:to>
      <xdr:col>3</xdr:col>
      <xdr:colOff>1352550</xdr:colOff>
      <xdr:row>10</xdr:row>
      <xdr:rowOff>1187204</xdr:rowOff>
    </xdr:to>
    <xdr:pic>
      <xdr:nvPicPr>
        <xdr:cNvPr id="8" name="Picture 7">
          <a:extLst>
            <a:ext uri="{FF2B5EF4-FFF2-40B4-BE49-F238E27FC236}">
              <a16:creationId xmlns:a16="http://schemas.microsoft.com/office/drawing/2014/main" id="{4F857584-FDC5-91BE-019A-E1124DFEE3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2776" y="9881301"/>
          <a:ext cx="1095374" cy="1097603"/>
        </a:xfrm>
        <a:prstGeom prst="rect">
          <a:avLst/>
        </a:prstGeom>
      </xdr:spPr>
    </xdr:pic>
    <xdr:clientData/>
  </xdr:twoCellAnchor>
  <xdr:twoCellAnchor editAs="oneCell">
    <xdr:from>
      <xdr:col>3</xdr:col>
      <xdr:colOff>188101</xdr:colOff>
      <xdr:row>11</xdr:row>
      <xdr:rowOff>35442</xdr:rowOff>
    </xdr:from>
    <xdr:to>
      <xdr:col>3</xdr:col>
      <xdr:colOff>1619250</xdr:colOff>
      <xdr:row>11</xdr:row>
      <xdr:rowOff>1102128</xdr:rowOff>
    </xdr:to>
    <xdr:pic>
      <xdr:nvPicPr>
        <xdr:cNvPr id="10" name="Picture 9">
          <a:extLst>
            <a:ext uri="{FF2B5EF4-FFF2-40B4-BE49-F238E27FC236}">
              <a16:creationId xmlns:a16="http://schemas.microsoft.com/office/drawing/2014/main" id="{1EE401D3-E6AC-AE95-1B95-A65659B663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83701" y="11027292"/>
          <a:ext cx="1431149" cy="1066686"/>
        </a:xfrm>
        <a:prstGeom prst="rect">
          <a:avLst/>
        </a:prstGeom>
      </xdr:spPr>
    </xdr:pic>
    <xdr:clientData/>
  </xdr:twoCellAnchor>
  <xdr:twoCellAnchor editAs="oneCell">
    <xdr:from>
      <xdr:col>3</xdr:col>
      <xdr:colOff>438151</xdr:colOff>
      <xdr:row>5</xdr:row>
      <xdr:rowOff>44717</xdr:rowOff>
    </xdr:from>
    <xdr:to>
      <xdr:col>3</xdr:col>
      <xdr:colOff>1476375</xdr:colOff>
      <xdr:row>5</xdr:row>
      <xdr:rowOff>1072524</xdr:rowOff>
    </xdr:to>
    <xdr:pic>
      <xdr:nvPicPr>
        <xdr:cNvPr id="17" name="Picture 16">
          <a:extLst>
            <a:ext uri="{FF2B5EF4-FFF2-40B4-BE49-F238E27FC236}">
              <a16:creationId xmlns:a16="http://schemas.microsoft.com/office/drawing/2014/main" id="{05BE2213-11F5-359D-1917-5D0C463474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33751" y="3845192"/>
          <a:ext cx="1038224" cy="1027807"/>
        </a:xfrm>
        <a:prstGeom prst="rect">
          <a:avLst/>
        </a:prstGeom>
      </xdr:spPr>
    </xdr:pic>
    <xdr:clientData/>
  </xdr:twoCellAnchor>
  <xdr:twoCellAnchor editAs="oneCell">
    <xdr:from>
      <xdr:col>3</xdr:col>
      <xdr:colOff>121425</xdr:colOff>
      <xdr:row>9</xdr:row>
      <xdr:rowOff>123824</xdr:rowOff>
    </xdr:from>
    <xdr:to>
      <xdr:col>3</xdr:col>
      <xdr:colOff>1672283</xdr:colOff>
      <xdr:row>9</xdr:row>
      <xdr:rowOff>1036161</xdr:rowOff>
    </xdr:to>
    <xdr:pic>
      <xdr:nvPicPr>
        <xdr:cNvPr id="19" name="Picture 18">
          <a:extLst>
            <a:ext uri="{FF2B5EF4-FFF2-40B4-BE49-F238E27FC236}">
              <a16:creationId xmlns:a16="http://schemas.microsoft.com/office/drawing/2014/main" id="{00F1A7DB-7792-7D06-DBFA-7A97A1B978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17025" y="8724899"/>
          <a:ext cx="1550858" cy="912337"/>
        </a:xfrm>
        <a:prstGeom prst="rect">
          <a:avLst/>
        </a:prstGeom>
      </xdr:spPr>
    </xdr:pic>
    <xdr:clientData/>
  </xdr:twoCellAnchor>
  <xdr:twoCellAnchor editAs="oneCell">
    <xdr:from>
      <xdr:col>3</xdr:col>
      <xdr:colOff>490500</xdr:colOff>
      <xdr:row>4</xdr:row>
      <xdr:rowOff>85281</xdr:rowOff>
    </xdr:from>
    <xdr:to>
      <xdr:col>3</xdr:col>
      <xdr:colOff>1400175</xdr:colOff>
      <xdr:row>4</xdr:row>
      <xdr:rowOff>1094393</xdr:rowOff>
    </xdr:to>
    <xdr:pic>
      <xdr:nvPicPr>
        <xdr:cNvPr id="21" name="Picture 20">
          <a:extLst>
            <a:ext uri="{FF2B5EF4-FFF2-40B4-BE49-F238E27FC236}">
              <a16:creationId xmlns:a16="http://schemas.microsoft.com/office/drawing/2014/main" id="{CE2E38F2-A971-265D-1398-D7C45D19F47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386100" y="2685606"/>
          <a:ext cx="909675" cy="1009112"/>
        </a:xfrm>
        <a:prstGeom prst="rect">
          <a:avLst/>
        </a:prstGeom>
      </xdr:spPr>
    </xdr:pic>
    <xdr:clientData/>
  </xdr:twoCellAnchor>
  <xdr:twoCellAnchor editAs="oneCell">
    <xdr:from>
      <xdr:col>3</xdr:col>
      <xdr:colOff>335700</xdr:colOff>
      <xdr:row>8</xdr:row>
      <xdr:rowOff>21095</xdr:rowOff>
    </xdr:from>
    <xdr:to>
      <xdr:col>3</xdr:col>
      <xdr:colOff>1447800</xdr:colOff>
      <xdr:row>8</xdr:row>
      <xdr:rowOff>1066090</xdr:rowOff>
    </xdr:to>
    <xdr:pic>
      <xdr:nvPicPr>
        <xdr:cNvPr id="23" name="Picture 22">
          <a:extLst>
            <a:ext uri="{FF2B5EF4-FFF2-40B4-BE49-F238E27FC236}">
              <a16:creationId xmlns:a16="http://schemas.microsoft.com/office/drawing/2014/main" id="{C8C93982-58BC-7876-FA38-E9EB565A871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31300" y="7422020"/>
          <a:ext cx="1112100" cy="1044995"/>
        </a:xfrm>
        <a:prstGeom prst="rect">
          <a:avLst/>
        </a:prstGeom>
      </xdr:spPr>
    </xdr:pic>
    <xdr:clientData/>
  </xdr:twoCellAnchor>
  <xdr:twoCellAnchor editAs="oneCell">
    <xdr:from>
      <xdr:col>3</xdr:col>
      <xdr:colOff>442875</xdr:colOff>
      <xdr:row>6</xdr:row>
      <xdr:rowOff>123381</xdr:rowOff>
    </xdr:from>
    <xdr:to>
      <xdr:col>3</xdr:col>
      <xdr:colOff>1352550</xdr:colOff>
      <xdr:row>6</xdr:row>
      <xdr:rowOff>1132493</xdr:rowOff>
    </xdr:to>
    <xdr:pic>
      <xdr:nvPicPr>
        <xdr:cNvPr id="24" name="Picture 23">
          <a:extLst>
            <a:ext uri="{FF2B5EF4-FFF2-40B4-BE49-F238E27FC236}">
              <a16:creationId xmlns:a16="http://schemas.microsoft.com/office/drawing/2014/main" id="{B6589573-FB45-4300-BF6E-A3901A89D1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338475" y="5124006"/>
          <a:ext cx="909675" cy="1009112"/>
        </a:xfrm>
        <a:prstGeom prst="rect">
          <a:avLst/>
        </a:prstGeom>
      </xdr:spPr>
    </xdr:pic>
    <xdr:clientData/>
  </xdr:twoCellAnchor>
  <xdr:twoCellAnchor editAs="oneCell">
    <xdr:from>
      <xdr:col>3</xdr:col>
      <xdr:colOff>419101</xdr:colOff>
      <xdr:row>7</xdr:row>
      <xdr:rowOff>92342</xdr:rowOff>
    </xdr:from>
    <xdr:to>
      <xdr:col>3</xdr:col>
      <xdr:colOff>1457325</xdr:colOff>
      <xdr:row>7</xdr:row>
      <xdr:rowOff>1120149</xdr:rowOff>
    </xdr:to>
    <xdr:pic>
      <xdr:nvPicPr>
        <xdr:cNvPr id="25" name="Picture 24">
          <a:extLst>
            <a:ext uri="{FF2B5EF4-FFF2-40B4-BE49-F238E27FC236}">
              <a16:creationId xmlns:a16="http://schemas.microsoft.com/office/drawing/2014/main" id="{A5AD03E7-4B2D-42C4-AC5C-F214494CBD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14701" y="6293117"/>
          <a:ext cx="1038224" cy="1027807"/>
        </a:xfrm>
        <a:prstGeom prst="rect">
          <a:avLst/>
        </a:prstGeom>
      </xdr:spPr>
    </xdr:pic>
    <xdr:clientData/>
  </xdr:twoCellAnchor>
  <xdr:twoCellAnchor editAs="oneCell">
    <xdr:from>
      <xdr:col>3</xdr:col>
      <xdr:colOff>381000</xdr:colOff>
      <xdr:row>2</xdr:row>
      <xdr:rowOff>171450</xdr:rowOff>
    </xdr:from>
    <xdr:to>
      <xdr:col>3</xdr:col>
      <xdr:colOff>1476748</xdr:colOff>
      <xdr:row>2</xdr:row>
      <xdr:rowOff>1114426</xdr:rowOff>
    </xdr:to>
    <xdr:pic>
      <xdr:nvPicPr>
        <xdr:cNvPr id="27" name="Picture 26">
          <a:extLst>
            <a:ext uri="{FF2B5EF4-FFF2-40B4-BE49-F238E27FC236}">
              <a16:creationId xmlns:a16="http://schemas.microsoft.com/office/drawing/2014/main" id="{CFE1990A-A1EA-F2D9-5455-AD063F7C4A9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5057" t="21277" r="16856" b="20130"/>
        <a:stretch>
          <a:fillRect/>
        </a:stretch>
      </xdr:blipFill>
      <xdr:spPr>
        <a:xfrm>
          <a:off x="3276600" y="371475"/>
          <a:ext cx="1095748" cy="942976"/>
        </a:xfrm>
        <a:prstGeom prst="rect">
          <a:avLst/>
        </a:prstGeom>
      </xdr:spPr>
    </xdr:pic>
    <xdr:clientData/>
  </xdr:twoCellAnchor>
  <xdr:twoCellAnchor editAs="oneCell">
    <xdr:from>
      <xdr:col>3</xdr:col>
      <xdr:colOff>200025</xdr:colOff>
      <xdr:row>3</xdr:row>
      <xdr:rowOff>186619</xdr:rowOff>
    </xdr:from>
    <xdr:to>
      <xdr:col>3</xdr:col>
      <xdr:colOff>1581150</xdr:colOff>
      <xdr:row>3</xdr:row>
      <xdr:rowOff>933450</xdr:rowOff>
    </xdr:to>
    <xdr:pic>
      <xdr:nvPicPr>
        <xdr:cNvPr id="29" name="Picture 28">
          <a:extLst>
            <a:ext uri="{FF2B5EF4-FFF2-40B4-BE49-F238E27FC236}">
              <a16:creationId xmlns:a16="http://schemas.microsoft.com/office/drawing/2014/main" id="{8FA0B4D2-1499-074C-7440-531719A1CFAD}"/>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0255" t="25559" r="9505" b="31052"/>
        <a:stretch>
          <a:fillRect/>
        </a:stretch>
      </xdr:blipFill>
      <xdr:spPr>
        <a:xfrm>
          <a:off x="3095625" y="1586794"/>
          <a:ext cx="1381125" cy="746831"/>
        </a:xfrm>
        <a:prstGeom prst="rect">
          <a:avLst/>
        </a:prstGeom>
      </xdr:spPr>
    </xdr:pic>
    <xdr:clientData/>
  </xdr:twoCellAnchor>
  <xdr:twoCellAnchor editAs="oneCell">
    <xdr:from>
      <xdr:col>0</xdr:col>
      <xdr:colOff>0</xdr:colOff>
      <xdr:row>0</xdr:row>
      <xdr:rowOff>0</xdr:rowOff>
    </xdr:from>
    <xdr:to>
      <xdr:col>9</xdr:col>
      <xdr:colOff>0</xdr:colOff>
      <xdr:row>0</xdr:row>
      <xdr:rowOff>1181100</xdr:rowOff>
    </xdr:to>
    <xdr:pic>
      <xdr:nvPicPr>
        <xdr:cNvPr id="12" name="Picture 11">
          <a:extLst>
            <a:ext uri="{FF2B5EF4-FFF2-40B4-BE49-F238E27FC236}">
              <a16:creationId xmlns:a16="http://schemas.microsoft.com/office/drawing/2014/main" id="{C679C425-65D9-4C12-9687-510A70C83ED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11033760" cy="1181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31750</xdr:colOff>
      <xdr:row>2</xdr:row>
      <xdr:rowOff>508000</xdr:rowOff>
    </xdr:from>
    <xdr:to>
      <xdr:col>3</xdr:col>
      <xdr:colOff>1816500</xdr:colOff>
      <xdr:row>2</xdr:row>
      <xdr:rowOff>1206500</xdr:rowOff>
    </xdr:to>
    <xdr:pic>
      <xdr:nvPicPr>
        <xdr:cNvPr id="6" name="Picture 5">
          <a:extLst>
            <a:ext uri="{FF2B5EF4-FFF2-40B4-BE49-F238E27FC236}">
              <a16:creationId xmlns:a16="http://schemas.microsoft.com/office/drawing/2014/main" id="{CE72BF63-10F3-B10B-76DB-60153168C9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991" t="25336" r="5638" b="23991"/>
        <a:stretch>
          <a:fillRect/>
        </a:stretch>
      </xdr:blipFill>
      <xdr:spPr>
        <a:xfrm>
          <a:off x="2645833" y="1058333"/>
          <a:ext cx="1784750" cy="698500"/>
        </a:xfrm>
        <a:prstGeom prst="rect">
          <a:avLst/>
        </a:prstGeom>
      </xdr:spPr>
    </xdr:pic>
    <xdr:clientData/>
  </xdr:twoCellAnchor>
  <xdr:twoCellAnchor editAs="oneCell">
    <xdr:from>
      <xdr:col>3</xdr:col>
      <xdr:colOff>46567</xdr:colOff>
      <xdr:row>3</xdr:row>
      <xdr:rowOff>491067</xdr:rowOff>
    </xdr:from>
    <xdr:to>
      <xdr:col>3</xdr:col>
      <xdr:colOff>1831317</xdr:colOff>
      <xdr:row>3</xdr:row>
      <xdr:rowOff>1189567</xdr:rowOff>
    </xdr:to>
    <xdr:pic>
      <xdr:nvPicPr>
        <xdr:cNvPr id="7" name="Picture 6">
          <a:extLst>
            <a:ext uri="{FF2B5EF4-FFF2-40B4-BE49-F238E27FC236}">
              <a16:creationId xmlns:a16="http://schemas.microsoft.com/office/drawing/2014/main" id="{CAA0DC23-C62C-4E52-99FC-3C2C63C80B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991" t="25336" r="5638" b="23991"/>
        <a:stretch>
          <a:fillRect/>
        </a:stretch>
      </xdr:blipFill>
      <xdr:spPr>
        <a:xfrm>
          <a:off x="2660650" y="2565400"/>
          <a:ext cx="1784750" cy="698500"/>
        </a:xfrm>
        <a:prstGeom prst="rect">
          <a:avLst/>
        </a:prstGeom>
      </xdr:spPr>
    </xdr:pic>
    <xdr:clientData/>
  </xdr:twoCellAnchor>
  <xdr:twoCellAnchor editAs="oneCell">
    <xdr:from>
      <xdr:col>3</xdr:col>
      <xdr:colOff>71966</xdr:colOff>
      <xdr:row>4</xdr:row>
      <xdr:rowOff>685800</xdr:rowOff>
    </xdr:from>
    <xdr:to>
      <xdr:col>3</xdr:col>
      <xdr:colOff>1856716</xdr:colOff>
      <xdr:row>4</xdr:row>
      <xdr:rowOff>1384300</xdr:rowOff>
    </xdr:to>
    <xdr:pic>
      <xdr:nvPicPr>
        <xdr:cNvPr id="8" name="Picture 7">
          <a:extLst>
            <a:ext uri="{FF2B5EF4-FFF2-40B4-BE49-F238E27FC236}">
              <a16:creationId xmlns:a16="http://schemas.microsoft.com/office/drawing/2014/main" id="{1D029AD1-102B-4714-98AB-546B697A96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991" t="25336" r="5638" b="23991"/>
        <a:stretch>
          <a:fillRect/>
        </a:stretch>
      </xdr:blipFill>
      <xdr:spPr>
        <a:xfrm>
          <a:off x="2686049" y="4284133"/>
          <a:ext cx="1784750" cy="698500"/>
        </a:xfrm>
        <a:prstGeom prst="rect">
          <a:avLst/>
        </a:prstGeom>
      </xdr:spPr>
    </xdr:pic>
    <xdr:clientData/>
  </xdr:twoCellAnchor>
  <xdr:twoCellAnchor editAs="oneCell">
    <xdr:from>
      <xdr:col>0</xdr:col>
      <xdr:colOff>0</xdr:colOff>
      <xdr:row>0</xdr:row>
      <xdr:rowOff>0</xdr:rowOff>
    </xdr:from>
    <xdr:to>
      <xdr:col>8</xdr:col>
      <xdr:colOff>8466</xdr:colOff>
      <xdr:row>1</xdr:row>
      <xdr:rowOff>8466</xdr:rowOff>
    </xdr:to>
    <xdr:pic>
      <xdr:nvPicPr>
        <xdr:cNvPr id="5" name="Picture 4">
          <a:extLst>
            <a:ext uri="{FF2B5EF4-FFF2-40B4-BE49-F238E27FC236}">
              <a16:creationId xmlns:a16="http://schemas.microsoft.com/office/drawing/2014/main" id="{319B41FC-F2BB-4285-850A-C53A2B12AD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2530666" cy="14816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253083</xdr:colOff>
      <xdr:row>9</xdr:row>
      <xdr:rowOff>9525</xdr:rowOff>
    </xdr:from>
    <xdr:to>
      <xdr:col>3</xdr:col>
      <xdr:colOff>1496620</xdr:colOff>
      <xdr:row>9</xdr:row>
      <xdr:rowOff>893261</xdr:rowOff>
    </xdr:to>
    <xdr:pic>
      <xdr:nvPicPr>
        <xdr:cNvPr id="16" name="Picture 15">
          <a:extLst>
            <a:ext uri="{FF2B5EF4-FFF2-40B4-BE49-F238E27FC236}">
              <a16:creationId xmlns:a16="http://schemas.microsoft.com/office/drawing/2014/main" id="{89D5DBCE-847D-5A8E-EE74-5D49F081BF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2908" y="6886575"/>
          <a:ext cx="1243537" cy="883736"/>
        </a:xfrm>
        <a:prstGeom prst="rect">
          <a:avLst/>
        </a:prstGeom>
      </xdr:spPr>
    </xdr:pic>
    <xdr:clientData/>
  </xdr:twoCellAnchor>
  <xdr:twoCellAnchor editAs="oneCell">
    <xdr:from>
      <xdr:col>3</xdr:col>
      <xdr:colOff>481987</xdr:colOff>
      <xdr:row>8</xdr:row>
      <xdr:rowOff>23270</xdr:rowOff>
    </xdr:from>
    <xdr:to>
      <xdr:col>3</xdr:col>
      <xdr:colOff>1352551</xdr:colOff>
      <xdr:row>8</xdr:row>
      <xdr:rowOff>895180</xdr:rowOff>
    </xdr:to>
    <xdr:pic>
      <xdr:nvPicPr>
        <xdr:cNvPr id="19" name="Picture 18">
          <a:extLst>
            <a:ext uri="{FF2B5EF4-FFF2-40B4-BE49-F238E27FC236}">
              <a16:creationId xmlns:a16="http://schemas.microsoft.com/office/drawing/2014/main" id="{BAA4BDE8-B8FD-47C1-1A4A-88F92CEEA0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91812" y="5985920"/>
          <a:ext cx="870564" cy="871910"/>
        </a:xfrm>
        <a:prstGeom prst="rect">
          <a:avLst/>
        </a:prstGeom>
      </xdr:spPr>
    </xdr:pic>
    <xdr:clientData/>
  </xdr:twoCellAnchor>
  <xdr:twoCellAnchor editAs="oneCell">
    <xdr:from>
      <xdr:col>3</xdr:col>
      <xdr:colOff>454081</xdr:colOff>
      <xdr:row>6</xdr:row>
      <xdr:rowOff>97104</xdr:rowOff>
    </xdr:from>
    <xdr:to>
      <xdr:col>3</xdr:col>
      <xdr:colOff>1438275</xdr:colOff>
      <xdr:row>6</xdr:row>
      <xdr:rowOff>902621</xdr:rowOff>
    </xdr:to>
    <xdr:pic>
      <xdr:nvPicPr>
        <xdr:cNvPr id="23" name="Picture 22">
          <a:extLst>
            <a:ext uri="{FF2B5EF4-FFF2-40B4-BE49-F238E27FC236}">
              <a16:creationId xmlns:a16="http://schemas.microsoft.com/office/drawing/2014/main" id="{773606CC-35BE-59BA-4A16-0BFD6C9210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63906" y="4230954"/>
          <a:ext cx="984194" cy="805517"/>
        </a:xfrm>
        <a:prstGeom prst="rect">
          <a:avLst/>
        </a:prstGeom>
      </xdr:spPr>
    </xdr:pic>
    <xdr:clientData/>
  </xdr:twoCellAnchor>
  <xdr:twoCellAnchor editAs="oneCell">
    <xdr:from>
      <xdr:col>3</xdr:col>
      <xdr:colOff>209550</xdr:colOff>
      <xdr:row>3</xdr:row>
      <xdr:rowOff>27688</xdr:rowOff>
    </xdr:from>
    <xdr:to>
      <xdr:col>3</xdr:col>
      <xdr:colOff>1520434</xdr:colOff>
      <xdr:row>3</xdr:row>
      <xdr:rowOff>895349</xdr:rowOff>
    </xdr:to>
    <xdr:pic>
      <xdr:nvPicPr>
        <xdr:cNvPr id="25" name="Picture 24">
          <a:extLst>
            <a:ext uri="{FF2B5EF4-FFF2-40B4-BE49-F238E27FC236}">
              <a16:creationId xmlns:a16="http://schemas.microsoft.com/office/drawing/2014/main" id="{C32E6643-BF33-11BC-A609-84CCEB58A1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19375" y="1418338"/>
          <a:ext cx="1310884" cy="867661"/>
        </a:xfrm>
        <a:prstGeom prst="rect">
          <a:avLst/>
        </a:prstGeom>
      </xdr:spPr>
    </xdr:pic>
    <xdr:clientData/>
  </xdr:twoCellAnchor>
  <xdr:twoCellAnchor editAs="oneCell">
    <xdr:from>
      <xdr:col>3</xdr:col>
      <xdr:colOff>242847</xdr:colOff>
      <xdr:row>5</xdr:row>
      <xdr:rowOff>75078</xdr:rowOff>
    </xdr:from>
    <xdr:to>
      <xdr:col>3</xdr:col>
      <xdr:colOff>1536052</xdr:colOff>
      <xdr:row>5</xdr:row>
      <xdr:rowOff>803001</xdr:rowOff>
    </xdr:to>
    <xdr:pic>
      <xdr:nvPicPr>
        <xdr:cNvPr id="27" name="Picture 26">
          <a:extLst>
            <a:ext uri="{FF2B5EF4-FFF2-40B4-BE49-F238E27FC236}">
              <a16:creationId xmlns:a16="http://schemas.microsoft.com/office/drawing/2014/main" id="{7C105E4A-6106-AF94-1988-59B99A6557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652672" y="3294528"/>
          <a:ext cx="1293205" cy="727923"/>
        </a:xfrm>
        <a:prstGeom prst="rect">
          <a:avLst/>
        </a:prstGeom>
      </xdr:spPr>
    </xdr:pic>
    <xdr:clientData/>
  </xdr:twoCellAnchor>
  <xdr:twoCellAnchor editAs="oneCell">
    <xdr:from>
      <xdr:col>3</xdr:col>
      <xdr:colOff>286707</xdr:colOff>
      <xdr:row>6</xdr:row>
      <xdr:rowOff>914399</xdr:rowOff>
    </xdr:from>
    <xdr:to>
      <xdr:col>3</xdr:col>
      <xdr:colOff>1522720</xdr:colOff>
      <xdr:row>7</xdr:row>
      <xdr:rowOff>873288</xdr:rowOff>
    </xdr:to>
    <xdr:pic>
      <xdr:nvPicPr>
        <xdr:cNvPr id="29" name="Picture 28">
          <a:extLst>
            <a:ext uri="{FF2B5EF4-FFF2-40B4-BE49-F238E27FC236}">
              <a16:creationId xmlns:a16="http://schemas.microsoft.com/office/drawing/2014/main" id="{40343BFA-36C0-10F7-A9EE-E4DD809A083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96532" y="5048249"/>
          <a:ext cx="1236013" cy="873289"/>
        </a:xfrm>
        <a:prstGeom prst="rect">
          <a:avLst/>
        </a:prstGeom>
      </xdr:spPr>
    </xdr:pic>
    <xdr:clientData/>
  </xdr:twoCellAnchor>
  <xdr:twoCellAnchor editAs="oneCell">
    <xdr:from>
      <xdr:col>3</xdr:col>
      <xdr:colOff>434568</xdr:colOff>
      <xdr:row>2</xdr:row>
      <xdr:rowOff>47626</xdr:rowOff>
    </xdr:from>
    <xdr:to>
      <xdr:col>3</xdr:col>
      <xdr:colOff>1357437</xdr:colOff>
      <xdr:row>2</xdr:row>
      <xdr:rowOff>848622</xdr:rowOff>
    </xdr:to>
    <xdr:pic>
      <xdr:nvPicPr>
        <xdr:cNvPr id="31" name="Picture 30">
          <a:extLst>
            <a:ext uri="{FF2B5EF4-FFF2-40B4-BE49-F238E27FC236}">
              <a16:creationId xmlns:a16="http://schemas.microsoft.com/office/drawing/2014/main" id="{4AF82C59-D25D-B85C-3EF2-2B0D42E577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844393" y="523876"/>
          <a:ext cx="922869" cy="800996"/>
        </a:xfrm>
        <a:prstGeom prst="rect">
          <a:avLst/>
        </a:prstGeom>
      </xdr:spPr>
    </xdr:pic>
    <xdr:clientData/>
  </xdr:twoCellAnchor>
  <xdr:twoCellAnchor editAs="oneCell">
    <xdr:from>
      <xdr:col>3</xdr:col>
      <xdr:colOff>375406</xdr:colOff>
      <xdr:row>4</xdr:row>
      <xdr:rowOff>38100</xdr:rowOff>
    </xdr:from>
    <xdr:to>
      <xdr:col>3</xdr:col>
      <xdr:colOff>1376282</xdr:colOff>
      <xdr:row>5</xdr:row>
      <xdr:rowOff>219</xdr:rowOff>
    </xdr:to>
    <xdr:pic>
      <xdr:nvPicPr>
        <xdr:cNvPr id="33" name="Picture 32">
          <a:extLst>
            <a:ext uri="{FF2B5EF4-FFF2-40B4-BE49-F238E27FC236}">
              <a16:creationId xmlns:a16="http://schemas.microsoft.com/office/drawing/2014/main" id="{14595DF1-411C-B445-2EA9-971829CC431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785231" y="2343150"/>
          <a:ext cx="1000876" cy="876519"/>
        </a:xfrm>
        <a:prstGeom prst="rect">
          <a:avLst/>
        </a:prstGeom>
      </xdr:spPr>
    </xdr:pic>
    <xdr:clientData/>
  </xdr:twoCellAnchor>
  <xdr:twoCellAnchor editAs="oneCell">
    <xdr:from>
      <xdr:col>0</xdr:col>
      <xdr:colOff>0</xdr:colOff>
      <xdr:row>0</xdr:row>
      <xdr:rowOff>0</xdr:rowOff>
    </xdr:from>
    <xdr:to>
      <xdr:col>9</xdr:col>
      <xdr:colOff>0</xdr:colOff>
      <xdr:row>1</xdr:row>
      <xdr:rowOff>39624</xdr:rowOff>
    </xdr:to>
    <xdr:pic>
      <xdr:nvPicPr>
        <xdr:cNvPr id="10" name="Picture 9">
          <a:extLst>
            <a:ext uri="{FF2B5EF4-FFF2-40B4-BE49-F238E27FC236}">
              <a16:creationId xmlns:a16="http://schemas.microsoft.com/office/drawing/2014/main" id="{DE99CB88-3671-424C-949E-185E38415A6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10584180" cy="12740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180975</xdr:colOff>
      <xdr:row>2</xdr:row>
      <xdr:rowOff>219075</xdr:rowOff>
    </xdr:from>
    <xdr:to>
      <xdr:col>3</xdr:col>
      <xdr:colOff>1906356</xdr:colOff>
      <xdr:row>2</xdr:row>
      <xdr:rowOff>1001786</xdr:rowOff>
    </xdr:to>
    <xdr:pic>
      <xdr:nvPicPr>
        <xdr:cNvPr id="15" name="Picture 14">
          <a:extLst>
            <a:ext uri="{FF2B5EF4-FFF2-40B4-BE49-F238E27FC236}">
              <a16:creationId xmlns:a16="http://schemas.microsoft.com/office/drawing/2014/main" id="{C922F396-EF09-618B-E8E5-93680D519B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86075" y="542925"/>
          <a:ext cx="1725381" cy="782711"/>
        </a:xfrm>
        <a:prstGeom prst="rect">
          <a:avLst/>
        </a:prstGeom>
      </xdr:spPr>
    </xdr:pic>
    <xdr:clientData/>
  </xdr:twoCellAnchor>
  <xdr:twoCellAnchor editAs="oneCell">
    <xdr:from>
      <xdr:col>3</xdr:col>
      <xdr:colOff>64275</xdr:colOff>
      <xdr:row>4</xdr:row>
      <xdr:rowOff>354635</xdr:rowOff>
    </xdr:from>
    <xdr:to>
      <xdr:col>3</xdr:col>
      <xdr:colOff>1971675</xdr:colOff>
      <xdr:row>4</xdr:row>
      <xdr:rowOff>981869</xdr:rowOff>
    </xdr:to>
    <xdr:pic>
      <xdr:nvPicPr>
        <xdr:cNvPr id="17" name="Picture 16">
          <a:extLst>
            <a:ext uri="{FF2B5EF4-FFF2-40B4-BE49-F238E27FC236}">
              <a16:creationId xmlns:a16="http://schemas.microsoft.com/office/drawing/2014/main" id="{B9528DD6-3889-7A52-F7D0-D4A365652A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69375" y="2831135"/>
          <a:ext cx="1907400" cy="627234"/>
        </a:xfrm>
        <a:prstGeom prst="rect">
          <a:avLst/>
        </a:prstGeom>
      </xdr:spPr>
    </xdr:pic>
    <xdr:clientData/>
  </xdr:twoCellAnchor>
  <xdr:twoCellAnchor editAs="oneCell">
    <xdr:from>
      <xdr:col>3</xdr:col>
      <xdr:colOff>180975</xdr:colOff>
      <xdr:row>3</xdr:row>
      <xdr:rowOff>228600</xdr:rowOff>
    </xdr:from>
    <xdr:to>
      <xdr:col>3</xdr:col>
      <xdr:colOff>1906356</xdr:colOff>
      <xdr:row>3</xdr:row>
      <xdr:rowOff>1011311</xdr:rowOff>
    </xdr:to>
    <xdr:pic>
      <xdr:nvPicPr>
        <xdr:cNvPr id="18" name="Picture 17">
          <a:extLst>
            <a:ext uri="{FF2B5EF4-FFF2-40B4-BE49-F238E27FC236}">
              <a16:creationId xmlns:a16="http://schemas.microsoft.com/office/drawing/2014/main" id="{194FFBC2-8366-4740-B88C-1F3A56E9BD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86075" y="1628775"/>
          <a:ext cx="1725381" cy="782711"/>
        </a:xfrm>
        <a:prstGeom prst="rect">
          <a:avLst/>
        </a:prstGeom>
      </xdr:spPr>
    </xdr:pic>
    <xdr:clientData/>
  </xdr:twoCellAnchor>
  <xdr:twoCellAnchor editAs="oneCell">
    <xdr:from>
      <xdr:col>3</xdr:col>
      <xdr:colOff>57150</xdr:colOff>
      <xdr:row>5</xdr:row>
      <xdr:rowOff>295275</xdr:rowOff>
    </xdr:from>
    <xdr:to>
      <xdr:col>3</xdr:col>
      <xdr:colOff>2013581</xdr:colOff>
      <xdr:row>5</xdr:row>
      <xdr:rowOff>875219</xdr:rowOff>
    </xdr:to>
    <xdr:pic>
      <xdr:nvPicPr>
        <xdr:cNvPr id="20" name="Picture 19">
          <a:extLst>
            <a:ext uri="{FF2B5EF4-FFF2-40B4-BE49-F238E27FC236}">
              <a16:creationId xmlns:a16="http://schemas.microsoft.com/office/drawing/2014/main" id="{05767714-FFE9-1537-5806-33692E0042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62250" y="3848100"/>
          <a:ext cx="1956431" cy="579944"/>
        </a:xfrm>
        <a:prstGeom prst="rect">
          <a:avLst/>
        </a:prstGeom>
      </xdr:spPr>
    </xdr:pic>
    <xdr:clientData/>
  </xdr:twoCellAnchor>
  <xdr:twoCellAnchor editAs="oneCell">
    <xdr:from>
      <xdr:col>3</xdr:col>
      <xdr:colOff>104775</xdr:colOff>
      <xdr:row>6</xdr:row>
      <xdr:rowOff>323850</xdr:rowOff>
    </xdr:from>
    <xdr:to>
      <xdr:col>4</xdr:col>
      <xdr:colOff>13331</xdr:colOff>
      <xdr:row>6</xdr:row>
      <xdr:rowOff>903794</xdr:rowOff>
    </xdr:to>
    <xdr:pic>
      <xdr:nvPicPr>
        <xdr:cNvPr id="21" name="Picture 20">
          <a:extLst>
            <a:ext uri="{FF2B5EF4-FFF2-40B4-BE49-F238E27FC236}">
              <a16:creationId xmlns:a16="http://schemas.microsoft.com/office/drawing/2014/main" id="{C5010E57-E6F5-4378-8674-0D0A55040E6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09875" y="4953000"/>
          <a:ext cx="1956431" cy="579944"/>
        </a:xfrm>
        <a:prstGeom prst="rect">
          <a:avLst/>
        </a:prstGeom>
      </xdr:spPr>
    </xdr:pic>
    <xdr:clientData/>
  </xdr:twoCellAnchor>
  <xdr:twoCellAnchor editAs="oneCell">
    <xdr:from>
      <xdr:col>3</xdr:col>
      <xdr:colOff>57150</xdr:colOff>
      <xdr:row>7</xdr:row>
      <xdr:rowOff>257175</xdr:rowOff>
    </xdr:from>
    <xdr:to>
      <xdr:col>3</xdr:col>
      <xdr:colOff>2013581</xdr:colOff>
      <xdr:row>7</xdr:row>
      <xdr:rowOff>837119</xdr:rowOff>
    </xdr:to>
    <xdr:pic>
      <xdr:nvPicPr>
        <xdr:cNvPr id="22" name="Picture 21">
          <a:extLst>
            <a:ext uri="{FF2B5EF4-FFF2-40B4-BE49-F238E27FC236}">
              <a16:creationId xmlns:a16="http://schemas.microsoft.com/office/drawing/2014/main" id="{FA8E818A-87E1-4365-A14B-95463278F9D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62250" y="5962650"/>
          <a:ext cx="1956431" cy="579944"/>
        </a:xfrm>
        <a:prstGeom prst="rect">
          <a:avLst/>
        </a:prstGeom>
      </xdr:spPr>
    </xdr:pic>
    <xdr:clientData/>
  </xdr:twoCellAnchor>
  <xdr:twoCellAnchor editAs="oneCell">
    <xdr:from>
      <xdr:col>0</xdr:col>
      <xdr:colOff>0</xdr:colOff>
      <xdr:row>0</xdr:row>
      <xdr:rowOff>0</xdr:rowOff>
    </xdr:from>
    <xdr:to>
      <xdr:col>8</xdr:col>
      <xdr:colOff>0</xdr:colOff>
      <xdr:row>1</xdr:row>
      <xdr:rowOff>16764</xdr:rowOff>
    </xdr:to>
    <xdr:pic>
      <xdr:nvPicPr>
        <xdr:cNvPr id="8" name="Picture 7">
          <a:extLst>
            <a:ext uri="{FF2B5EF4-FFF2-40B4-BE49-F238E27FC236}">
              <a16:creationId xmlns:a16="http://schemas.microsoft.com/office/drawing/2014/main" id="{3B0BE597-1C24-4DD6-B553-B05F2700446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0888980" cy="12740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666750</xdr:colOff>
      <xdr:row>7</xdr:row>
      <xdr:rowOff>85725</xdr:rowOff>
    </xdr:from>
    <xdr:to>
      <xdr:col>2</xdr:col>
      <xdr:colOff>1619250</xdr:colOff>
      <xdr:row>7</xdr:row>
      <xdr:rowOff>998101</xdr:rowOff>
    </xdr:to>
    <xdr:pic>
      <xdr:nvPicPr>
        <xdr:cNvPr id="9" name="Picture 8">
          <a:extLst>
            <a:ext uri="{FF2B5EF4-FFF2-40B4-BE49-F238E27FC236}">
              <a16:creationId xmlns:a16="http://schemas.microsoft.com/office/drawing/2014/main" id="{09AAB800-97B0-C866-A233-14C49E04EB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0300" y="5581650"/>
          <a:ext cx="952500" cy="912376"/>
        </a:xfrm>
        <a:prstGeom prst="rect">
          <a:avLst/>
        </a:prstGeom>
      </xdr:spPr>
    </xdr:pic>
    <xdr:clientData/>
  </xdr:twoCellAnchor>
  <xdr:twoCellAnchor editAs="oneCell">
    <xdr:from>
      <xdr:col>2</xdr:col>
      <xdr:colOff>350026</xdr:colOff>
      <xdr:row>6</xdr:row>
      <xdr:rowOff>66675</xdr:rowOff>
    </xdr:from>
    <xdr:to>
      <xdr:col>2</xdr:col>
      <xdr:colOff>1931176</xdr:colOff>
      <xdr:row>6</xdr:row>
      <xdr:rowOff>990601</xdr:rowOff>
    </xdr:to>
    <xdr:pic>
      <xdr:nvPicPr>
        <xdr:cNvPr id="11" name="Picture 10">
          <a:extLst>
            <a:ext uri="{FF2B5EF4-FFF2-40B4-BE49-F238E27FC236}">
              <a16:creationId xmlns:a16="http://schemas.microsoft.com/office/drawing/2014/main" id="{E18D01D0-4792-F256-DFAF-B0ED9A09EA7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b="19277"/>
        <a:stretch>
          <a:fillRect/>
        </a:stretch>
      </xdr:blipFill>
      <xdr:spPr>
        <a:xfrm>
          <a:off x="2083576" y="4543425"/>
          <a:ext cx="1581150" cy="923926"/>
        </a:xfrm>
        <a:prstGeom prst="rect">
          <a:avLst/>
        </a:prstGeom>
      </xdr:spPr>
    </xdr:pic>
    <xdr:clientData/>
  </xdr:twoCellAnchor>
  <xdr:twoCellAnchor editAs="oneCell">
    <xdr:from>
      <xdr:col>2</xdr:col>
      <xdr:colOff>781050</xdr:colOff>
      <xdr:row>3</xdr:row>
      <xdr:rowOff>0</xdr:rowOff>
    </xdr:from>
    <xdr:to>
      <xdr:col>2</xdr:col>
      <xdr:colOff>1700951</xdr:colOff>
      <xdr:row>3</xdr:row>
      <xdr:rowOff>1007589</xdr:rowOff>
    </xdr:to>
    <xdr:pic>
      <xdr:nvPicPr>
        <xdr:cNvPr id="13" name="Picture 12">
          <a:extLst>
            <a:ext uri="{FF2B5EF4-FFF2-40B4-BE49-F238E27FC236}">
              <a16:creationId xmlns:a16="http://schemas.microsoft.com/office/drawing/2014/main" id="{2D963C88-DA06-F662-76BC-0C8A915EF1D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14600" y="1419225"/>
          <a:ext cx="919901" cy="1007589"/>
        </a:xfrm>
        <a:prstGeom prst="rect">
          <a:avLst/>
        </a:prstGeom>
      </xdr:spPr>
    </xdr:pic>
    <xdr:clientData/>
  </xdr:twoCellAnchor>
  <xdr:twoCellAnchor editAs="oneCell">
    <xdr:from>
      <xdr:col>2</xdr:col>
      <xdr:colOff>502426</xdr:colOff>
      <xdr:row>2</xdr:row>
      <xdr:rowOff>239422</xdr:rowOff>
    </xdr:from>
    <xdr:to>
      <xdr:col>2</xdr:col>
      <xdr:colOff>1762126</xdr:colOff>
      <xdr:row>2</xdr:row>
      <xdr:rowOff>838899</xdr:rowOff>
    </xdr:to>
    <xdr:pic>
      <xdr:nvPicPr>
        <xdr:cNvPr id="15" name="Picture 14">
          <a:extLst>
            <a:ext uri="{FF2B5EF4-FFF2-40B4-BE49-F238E27FC236}">
              <a16:creationId xmlns:a16="http://schemas.microsoft.com/office/drawing/2014/main" id="{AD3777A7-50C0-8628-31D0-881424AFAF3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35976" y="639472"/>
          <a:ext cx="1259700" cy="599477"/>
        </a:xfrm>
        <a:prstGeom prst="rect">
          <a:avLst/>
        </a:prstGeom>
      </xdr:spPr>
    </xdr:pic>
    <xdr:clientData/>
  </xdr:twoCellAnchor>
  <xdr:twoCellAnchor editAs="oneCell">
    <xdr:from>
      <xdr:col>2</xdr:col>
      <xdr:colOff>652425</xdr:colOff>
      <xdr:row>4</xdr:row>
      <xdr:rowOff>115678</xdr:rowOff>
    </xdr:from>
    <xdr:to>
      <xdr:col>2</xdr:col>
      <xdr:colOff>1912125</xdr:colOff>
      <xdr:row>4</xdr:row>
      <xdr:rowOff>977248</xdr:rowOff>
    </xdr:to>
    <xdr:pic>
      <xdr:nvPicPr>
        <xdr:cNvPr id="17" name="Picture 16">
          <a:extLst>
            <a:ext uri="{FF2B5EF4-FFF2-40B4-BE49-F238E27FC236}">
              <a16:creationId xmlns:a16="http://schemas.microsoft.com/office/drawing/2014/main" id="{92E82D4C-B5FD-A2F5-C473-63AB55DBB18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85975" y="2554078"/>
          <a:ext cx="1259700" cy="861570"/>
        </a:xfrm>
        <a:prstGeom prst="rect">
          <a:avLst/>
        </a:prstGeom>
      </xdr:spPr>
    </xdr:pic>
    <xdr:clientData/>
  </xdr:twoCellAnchor>
  <xdr:twoCellAnchor editAs="oneCell">
    <xdr:from>
      <xdr:col>2</xdr:col>
      <xdr:colOff>820991</xdr:colOff>
      <xdr:row>5</xdr:row>
      <xdr:rowOff>57150</xdr:rowOff>
    </xdr:from>
    <xdr:to>
      <xdr:col>2</xdr:col>
      <xdr:colOff>1681901</xdr:colOff>
      <xdr:row>5</xdr:row>
      <xdr:rowOff>1000125</xdr:rowOff>
    </xdr:to>
    <xdr:pic>
      <xdr:nvPicPr>
        <xdr:cNvPr id="18" name="Picture 17">
          <a:extLst>
            <a:ext uri="{FF2B5EF4-FFF2-40B4-BE49-F238E27FC236}">
              <a16:creationId xmlns:a16="http://schemas.microsoft.com/office/drawing/2014/main" id="{84F41DC6-26C3-4347-BCB2-B75C6A5CE7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54541" y="3514725"/>
          <a:ext cx="860910" cy="942975"/>
        </a:xfrm>
        <a:prstGeom prst="rect">
          <a:avLst/>
        </a:prstGeom>
      </xdr:spPr>
    </xdr:pic>
    <xdr:clientData/>
  </xdr:twoCellAnchor>
  <xdr:twoCellAnchor editAs="oneCell">
    <xdr:from>
      <xdr:col>0</xdr:col>
      <xdr:colOff>0</xdr:colOff>
      <xdr:row>0</xdr:row>
      <xdr:rowOff>0</xdr:rowOff>
    </xdr:from>
    <xdr:to>
      <xdr:col>8</xdr:col>
      <xdr:colOff>7620</xdr:colOff>
      <xdr:row>1</xdr:row>
      <xdr:rowOff>24384</xdr:rowOff>
    </xdr:to>
    <xdr:pic>
      <xdr:nvPicPr>
        <xdr:cNvPr id="8" name="Picture 7">
          <a:extLst>
            <a:ext uri="{FF2B5EF4-FFF2-40B4-BE49-F238E27FC236}">
              <a16:creationId xmlns:a16="http://schemas.microsoft.com/office/drawing/2014/main" id="{07A69AF1-CBC1-4CB4-9B61-5F11C5A5A86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0767060" cy="12740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57150</xdr:colOff>
      <xdr:row>2</xdr:row>
      <xdr:rowOff>561975</xdr:rowOff>
    </xdr:from>
    <xdr:to>
      <xdr:col>3</xdr:col>
      <xdr:colOff>2035082</xdr:colOff>
      <xdr:row>2</xdr:row>
      <xdr:rowOff>1270768</xdr:rowOff>
    </xdr:to>
    <xdr:pic>
      <xdr:nvPicPr>
        <xdr:cNvPr id="6" name="Picture 5">
          <a:extLst>
            <a:ext uri="{FF2B5EF4-FFF2-40B4-BE49-F238E27FC236}">
              <a16:creationId xmlns:a16="http://schemas.microsoft.com/office/drawing/2014/main" id="{08FADE3F-B19C-0AD8-FCA0-D9268E9670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7450" y="962025"/>
          <a:ext cx="1977932" cy="708793"/>
        </a:xfrm>
        <a:prstGeom prst="rect">
          <a:avLst/>
        </a:prstGeom>
      </xdr:spPr>
    </xdr:pic>
    <xdr:clientData/>
  </xdr:twoCellAnchor>
  <xdr:twoCellAnchor editAs="oneCell">
    <xdr:from>
      <xdr:col>3</xdr:col>
      <xdr:colOff>28575</xdr:colOff>
      <xdr:row>3</xdr:row>
      <xdr:rowOff>676275</xdr:rowOff>
    </xdr:from>
    <xdr:to>
      <xdr:col>3</xdr:col>
      <xdr:colOff>2006507</xdr:colOff>
      <xdr:row>3</xdr:row>
      <xdr:rowOff>1385068</xdr:rowOff>
    </xdr:to>
    <xdr:pic>
      <xdr:nvPicPr>
        <xdr:cNvPr id="7" name="Picture 6">
          <a:extLst>
            <a:ext uri="{FF2B5EF4-FFF2-40B4-BE49-F238E27FC236}">
              <a16:creationId xmlns:a16="http://schemas.microsoft.com/office/drawing/2014/main" id="{9271B5EF-944D-48F2-AB34-2363797164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0" y="2981325"/>
          <a:ext cx="1977932" cy="708793"/>
        </a:xfrm>
        <a:prstGeom prst="rect">
          <a:avLst/>
        </a:prstGeom>
      </xdr:spPr>
    </xdr:pic>
    <xdr:clientData/>
  </xdr:twoCellAnchor>
  <xdr:twoCellAnchor editAs="oneCell">
    <xdr:from>
      <xdr:col>3</xdr:col>
      <xdr:colOff>19050</xdr:colOff>
      <xdr:row>4</xdr:row>
      <xdr:rowOff>542925</xdr:rowOff>
    </xdr:from>
    <xdr:to>
      <xdr:col>3</xdr:col>
      <xdr:colOff>1996982</xdr:colOff>
      <xdr:row>4</xdr:row>
      <xdr:rowOff>1251718</xdr:rowOff>
    </xdr:to>
    <xdr:pic>
      <xdr:nvPicPr>
        <xdr:cNvPr id="8" name="Picture 7">
          <a:extLst>
            <a:ext uri="{FF2B5EF4-FFF2-40B4-BE49-F238E27FC236}">
              <a16:creationId xmlns:a16="http://schemas.microsoft.com/office/drawing/2014/main" id="{E7A8C2D8-1070-45EB-A291-03850339A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62225" y="4752975"/>
          <a:ext cx="1977932" cy="708793"/>
        </a:xfrm>
        <a:prstGeom prst="rect">
          <a:avLst/>
        </a:prstGeom>
      </xdr:spPr>
    </xdr:pic>
    <xdr:clientData/>
  </xdr:twoCellAnchor>
  <xdr:twoCellAnchor editAs="oneCell">
    <xdr:from>
      <xdr:col>0</xdr:col>
      <xdr:colOff>0</xdr:colOff>
      <xdr:row>0</xdr:row>
      <xdr:rowOff>0</xdr:rowOff>
    </xdr:from>
    <xdr:to>
      <xdr:col>8</xdr:col>
      <xdr:colOff>7620</xdr:colOff>
      <xdr:row>0</xdr:row>
      <xdr:rowOff>1274064</xdr:rowOff>
    </xdr:to>
    <xdr:pic>
      <xdr:nvPicPr>
        <xdr:cNvPr id="5" name="Picture 4">
          <a:extLst>
            <a:ext uri="{FF2B5EF4-FFF2-40B4-BE49-F238E27FC236}">
              <a16:creationId xmlns:a16="http://schemas.microsoft.com/office/drawing/2014/main" id="{DDA63664-146A-4C1D-8B7C-8AAF9E1859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614660" cy="12740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340519</xdr:colOff>
      <xdr:row>4</xdr:row>
      <xdr:rowOff>294005</xdr:rowOff>
    </xdr:from>
    <xdr:to>
      <xdr:col>0</xdr:col>
      <xdr:colOff>1226344</xdr:colOff>
      <xdr:row>4</xdr:row>
      <xdr:rowOff>581510</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0519" y="3284855"/>
          <a:ext cx="885825" cy="287505"/>
        </a:xfrm>
        <a:prstGeom prst="rect">
          <a:avLst/>
        </a:prstGeom>
      </xdr:spPr>
    </xdr:pic>
    <xdr:clientData/>
  </xdr:twoCellAnchor>
  <xdr:oneCellAnchor>
    <xdr:from>
      <xdr:col>0</xdr:col>
      <xdr:colOff>342106</xdr:colOff>
      <xdr:row>6</xdr:row>
      <xdr:rowOff>247967</xdr:rowOff>
    </xdr:from>
    <xdr:ext cx="885825" cy="287505"/>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106" y="5829617"/>
          <a:ext cx="885825" cy="287505"/>
        </a:xfrm>
        <a:prstGeom prst="rect">
          <a:avLst/>
        </a:prstGeom>
      </xdr:spPr>
    </xdr:pic>
    <xdr:clientData/>
  </xdr:oneCellAnchor>
  <xdr:oneCellAnchor>
    <xdr:from>
      <xdr:col>0</xdr:col>
      <xdr:colOff>330994</xdr:colOff>
      <xdr:row>7</xdr:row>
      <xdr:rowOff>240665</xdr:rowOff>
    </xdr:from>
    <xdr:ext cx="885825" cy="287505"/>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994" y="7117715"/>
          <a:ext cx="885825" cy="287505"/>
        </a:xfrm>
        <a:prstGeom prst="rect">
          <a:avLst/>
        </a:prstGeom>
      </xdr:spPr>
    </xdr:pic>
    <xdr:clientData/>
  </xdr:oneCellAnchor>
  <xdr:oneCellAnchor>
    <xdr:from>
      <xdr:col>0</xdr:col>
      <xdr:colOff>371475</xdr:colOff>
      <xdr:row>5</xdr:row>
      <xdr:rowOff>269081</xdr:rowOff>
    </xdr:from>
    <xdr:ext cx="885825" cy="287505"/>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4555331"/>
          <a:ext cx="885825" cy="287505"/>
        </a:xfrm>
        <a:prstGeom prst="rect">
          <a:avLst/>
        </a:prstGeom>
      </xdr:spPr>
    </xdr:pic>
    <xdr:clientData/>
  </xdr:oneCellAnchor>
  <xdr:twoCellAnchor editAs="oneCell">
    <xdr:from>
      <xdr:col>2</xdr:col>
      <xdr:colOff>257174</xdr:colOff>
      <xdr:row>2</xdr:row>
      <xdr:rowOff>254711</xdr:rowOff>
    </xdr:from>
    <xdr:to>
      <xdr:col>2</xdr:col>
      <xdr:colOff>1619249</xdr:colOff>
      <xdr:row>2</xdr:row>
      <xdr:rowOff>1040123</xdr:rowOff>
    </xdr:to>
    <xdr:pic>
      <xdr:nvPicPr>
        <xdr:cNvPr id="10" name="Picture 9">
          <a:extLst>
            <a:ext uri="{FF2B5EF4-FFF2-40B4-BE49-F238E27FC236}">
              <a16:creationId xmlns:a16="http://schemas.microsoft.com/office/drawing/2014/main" id="{6839E7D3-1464-3E6C-FCFF-540993B58C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19349" y="654761"/>
          <a:ext cx="1362075" cy="785412"/>
        </a:xfrm>
        <a:prstGeom prst="rect">
          <a:avLst/>
        </a:prstGeom>
      </xdr:spPr>
    </xdr:pic>
    <xdr:clientData/>
  </xdr:twoCellAnchor>
  <xdr:twoCellAnchor editAs="oneCell">
    <xdr:from>
      <xdr:col>2</xdr:col>
      <xdr:colOff>121425</xdr:colOff>
      <xdr:row>4</xdr:row>
      <xdr:rowOff>362099</xdr:rowOff>
    </xdr:from>
    <xdr:to>
      <xdr:col>2</xdr:col>
      <xdr:colOff>1692342</xdr:colOff>
      <xdr:row>4</xdr:row>
      <xdr:rowOff>1156509</xdr:rowOff>
    </xdr:to>
    <xdr:pic>
      <xdr:nvPicPr>
        <xdr:cNvPr id="13" name="Picture 12">
          <a:extLst>
            <a:ext uri="{FF2B5EF4-FFF2-40B4-BE49-F238E27FC236}">
              <a16:creationId xmlns:a16="http://schemas.microsoft.com/office/drawing/2014/main" id="{15E14F6F-FDCF-DD10-5DBF-BA2CA47B0E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69350" y="3314849"/>
          <a:ext cx="1570917" cy="794410"/>
        </a:xfrm>
        <a:prstGeom prst="rect">
          <a:avLst/>
        </a:prstGeom>
      </xdr:spPr>
    </xdr:pic>
    <xdr:clientData/>
  </xdr:twoCellAnchor>
  <xdr:twoCellAnchor editAs="oneCell">
    <xdr:from>
      <xdr:col>2</xdr:col>
      <xdr:colOff>345226</xdr:colOff>
      <xdr:row>5</xdr:row>
      <xdr:rowOff>7516</xdr:rowOff>
    </xdr:from>
    <xdr:to>
      <xdr:col>2</xdr:col>
      <xdr:colOff>1524533</xdr:colOff>
      <xdr:row>5</xdr:row>
      <xdr:rowOff>1065983</xdr:rowOff>
    </xdr:to>
    <xdr:pic>
      <xdr:nvPicPr>
        <xdr:cNvPr id="19" name="Picture 18">
          <a:extLst>
            <a:ext uri="{FF2B5EF4-FFF2-40B4-BE49-F238E27FC236}">
              <a16:creationId xmlns:a16="http://schemas.microsoft.com/office/drawing/2014/main" id="{55B13435-A4BF-1B4A-356A-3F383CA937D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93151" y="4103266"/>
          <a:ext cx="1179307" cy="1058467"/>
        </a:xfrm>
        <a:prstGeom prst="rect">
          <a:avLst/>
        </a:prstGeom>
      </xdr:spPr>
    </xdr:pic>
    <xdr:clientData/>
  </xdr:twoCellAnchor>
  <xdr:twoCellAnchor editAs="oneCell">
    <xdr:from>
      <xdr:col>2</xdr:col>
      <xdr:colOff>304725</xdr:colOff>
      <xdr:row>3</xdr:row>
      <xdr:rowOff>104775</xdr:rowOff>
    </xdr:from>
    <xdr:to>
      <xdr:col>2</xdr:col>
      <xdr:colOff>1391619</xdr:colOff>
      <xdr:row>3</xdr:row>
      <xdr:rowOff>1138163</xdr:rowOff>
    </xdr:to>
    <xdr:pic>
      <xdr:nvPicPr>
        <xdr:cNvPr id="21" name="Picture 20">
          <a:extLst>
            <a:ext uri="{FF2B5EF4-FFF2-40B4-BE49-F238E27FC236}">
              <a16:creationId xmlns:a16="http://schemas.microsoft.com/office/drawing/2014/main" id="{5A5122DA-468B-FB04-5A8F-9E311DC52C8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66900" y="1838325"/>
          <a:ext cx="1086894" cy="1033388"/>
        </a:xfrm>
        <a:prstGeom prst="rect">
          <a:avLst/>
        </a:prstGeom>
      </xdr:spPr>
    </xdr:pic>
    <xdr:clientData/>
  </xdr:twoCellAnchor>
  <xdr:twoCellAnchor editAs="oneCell">
    <xdr:from>
      <xdr:col>2</xdr:col>
      <xdr:colOff>221401</xdr:colOff>
      <xdr:row>7</xdr:row>
      <xdr:rowOff>207541</xdr:rowOff>
    </xdr:from>
    <xdr:to>
      <xdr:col>2</xdr:col>
      <xdr:colOff>1400708</xdr:colOff>
      <xdr:row>7</xdr:row>
      <xdr:rowOff>1266008</xdr:rowOff>
    </xdr:to>
    <xdr:pic>
      <xdr:nvPicPr>
        <xdr:cNvPr id="22" name="Picture 21">
          <a:extLst>
            <a:ext uri="{FF2B5EF4-FFF2-40B4-BE49-F238E27FC236}">
              <a16:creationId xmlns:a16="http://schemas.microsoft.com/office/drawing/2014/main" id="{63904D3A-4CF4-49A1-A7D2-B87F0373140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83576" y="6589291"/>
          <a:ext cx="1179307" cy="1058467"/>
        </a:xfrm>
        <a:prstGeom prst="rect">
          <a:avLst/>
        </a:prstGeom>
      </xdr:spPr>
    </xdr:pic>
    <xdr:clientData/>
  </xdr:twoCellAnchor>
  <xdr:twoCellAnchor editAs="oneCell">
    <xdr:from>
      <xdr:col>2</xdr:col>
      <xdr:colOff>28575</xdr:colOff>
      <xdr:row>6</xdr:row>
      <xdr:rowOff>161925</xdr:rowOff>
    </xdr:from>
    <xdr:to>
      <xdr:col>2</xdr:col>
      <xdr:colOff>1594070</xdr:colOff>
      <xdr:row>6</xdr:row>
      <xdr:rowOff>895349</xdr:rowOff>
    </xdr:to>
    <xdr:pic>
      <xdr:nvPicPr>
        <xdr:cNvPr id="24" name="Picture 23">
          <a:extLst>
            <a:ext uri="{FF2B5EF4-FFF2-40B4-BE49-F238E27FC236}">
              <a16:creationId xmlns:a16="http://schemas.microsoft.com/office/drawing/2014/main" id="{75999913-7F8C-7D5D-CB35-4B072A842BD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190750" y="5400675"/>
          <a:ext cx="1565495" cy="733424"/>
        </a:xfrm>
        <a:prstGeom prst="rect">
          <a:avLst/>
        </a:prstGeom>
      </xdr:spPr>
    </xdr:pic>
    <xdr:clientData/>
  </xdr:twoCellAnchor>
  <xdr:twoCellAnchor editAs="oneCell">
    <xdr:from>
      <xdr:col>0</xdr:col>
      <xdr:colOff>0</xdr:colOff>
      <xdr:row>0</xdr:row>
      <xdr:rowOff>0</xdr:rowOff>
    </xdr:from>
    <xdr:to>
      <xdr:col>8</xdr:col>
      <xdr:colOff>7620</xdr:colOff>
      <xdr:row>1</xdr:row>
      <xdr:rowOff>1524</xdr:rowOff>
    </xdr:to>
    <xdr:pic>
      <xdr:nvPicPr>
        <xdr:cNvPr id="12" name="Picture 11">
          <a:extLst>
            <a:ext uri="{FF2B5EF4-FFF2-40B4-BE49-F238E27FC236}">
              <a16:creationId xmlns:a16="http://schemas.microsoft.com/office/drawing/2014/main" id="{0F6C727E-FBB2-4DF9-A8CF-E540DBDECC1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1262360" cy="12740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66676</xdr:colOff>
      <xdr:row>2</xdr:row>
      <xdr:rowOff>352425</xdr:rowOff>
    </xdr:from>
    <xdr:to>
      <xdr:col>4</xdr:col>
      <xdr:colOff>9207</xdr:colOff>
      <xdr:row>2</xdr:row>
      <xdr:rowOff>1114425</xdr:rowOff>
    </xdr:to>
    <xdr:pic>
      <xdr:nvPicPr>
        <xdr:cNvPr id="3" name="Picture 2">
          <a:extLst>
            <a:ext uri="{FF2B5EF4-FFF2-40B4-BE49-F238E27FC236}">
              <a16:creationId xmlns:a16="http://schemas.microsoft.com/office/drawing/2014/main" id="{AA09E4D7-66FD-F276-87C7-B8AAF7F9F81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725" b="18177"/>
        <a:stretch>
          <a:fillRect/>
        </a:stretch>
      </xdr:blipFill>
      <xdr:spPr>
        <a:xfrm>
          <a:off x="2800351" y="704850"/>
          <a:ext cx="2504756" cy="762000"/>
        </a:xfrm>
        <a:prstGeom prst="rect">
          <a:avLst/>
        </a:prstGeom>
      </xdr:spPr>
    </xdr:pic>
    <xdr:clientData/>
  </xdr:twoCellAnchor>
  <xdr:twoCellAnchor editAs="oneCell">
    <xdr:from>
      <xdr:col>3</xdr:col>
      <xdr:colOff>7125</xdr:colOff>
      <xdr:row>4</xdr:row>
      <xdr:rowOff>342901</xdr:rowOff>
    </xdr:from>
    <xdr:to>
      <xdr:col>4</xdr:col>
      <xdr:colOff>32518</xdr:colOff>
      <xdr:row>4</xdr:row>
      <xdr:rowOff>1193819</xdr:rowOff>
    </xdr:to>
    <xdr:pic>
      <xdr:nvPicPr>
        <xdr:cNvPr id="5" name="Picture 4">
          <a:extLst>
            <a:ext uri="{FF2B5EF4-FFF2-40B4-BE49-F238E27FC236}">
              <a16:creationId xmlns:a16="http://schemas.microsoft.com/office/drawing/2014/main" id="{2A2970B1-AE13-D837-4E91-99F5096AF5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6050" y="3362326"/>
          <a:ext cx="2587618" cy="850918"/>
        </a:xfrm>
        <a:prstGeom prst="rect">
          <a:avLst/>
        </a:prstGeom>
      </xdr:spPr>
    </xdr:pic>
    <xdr:clientData/>
  </xdr:twoCellAnchor>
  <xdr:twoCellAnchor editAs="oneCell">
    <xdr:from>
      <xdr:col>3</xdr:col>
      <xdr:colOff>47626</xdr:colOff>
      <xdr:row>3</xdr:row>
      <xdr:rowOff>323850</xdr:rowOff>
    </xdr:from>
    <xdr:to>
      <xdr:col>3</xdr:col>
      <xdr:colOff>2552382</xdr:colOff>
      <xdr:row>3</xdr:row>
      <xdr:rowOff>1085850</xdr:rowOff>
    </xdr:to>
    <xdr:pic>
      <xdr:nvPicPr>
        <xdr:cNvPr id="6" name="Picture 5">
          <a:extLst>
            <a:ext uri="{FF2B5EF4-FFF2-40B4-BE49-F238E27FC236}">
              <a16:creationId xmlns:a16="http://schemas.microsoft.com/office/drawing/2014/main" id="{5A89E946-6457-44B7-8E03-CFD4ABF78B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725" b="18177"/>
        <a:stretch>
          <a:fillRect/>
        </a:stretch>
      </xdr:blipFill>
      <xdr:spPr>
        <a:xfrm>
          <a:off x="2781301" y="2009775"/>
          <a:ext cx="2504756" cy="762000"/>
        </a:xfrm>
        <a:prstGeom prst="rect">
          <a:avLst/>
        </a:prstGeom>
      </xdr:spPr>
    </xdr:pic>
    <xdr:clientData/>
  </xdr:twoCellAnchor>
  <xdr:twoCellAnchor editAs="oneCell">
    <xdr:from>
      <xdr:col>0</xdr:col>
      <xdr:colOff>0</xdr:colOff>
      <xdr:row>0</xdr:row>
      <xdr:rowOff>0</xdr:rowOff>
    </xdr:from>
    <xdr:to>
      <xdr:col>8</xdr:col>
      <xdr:colOff>7620</xdr:colOff>
      <xdr:row>0</xdr:row>
      <xdr:rowOff>1274064</xdr:rowOff>
    </xdr:to>
    <xdr:pic>
      <xdr:nvPicPr>
        <xdr:cNvPr id="7" name="Picture 6">
          <a:extLst>
            <a:ext uri="{FF2B5EF4-FFF2-40B4-BE49-F238E27FC236}">
              <a16:creationId xmlns:a16="http://schemas.microsoft.com/office/drawing/2014/main" id="{93C6740F-6508-4264-BD57-0B0CAD5069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0005060" cy="1274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M39"/>
  <sheetViews>
    <sheetView workbookViewId="0">
      <selection sqref="A1:XFD1"/>
    </sheetView>
  </sheetViews>
  <sheetFormatPr defaultColWidth="9" defaultRowHeight="14.4"/>
  <cols>
    <col min="1" max="1" width="17.5546875" style="3" customWidth="1"/>
    <col min="2" max="2" width="17" style="11" customWidth="1"/>
    <col min="3" max="3" width="12.33203125" style="11" customWidth="1"/>
    <col min="4" max="4" width="24" style="11" customWidth="1"/>
    <col min="5" max="5" width="12.109375" style="11" customWidth="1"/>
    <col min="6" max="6" width="56.33203125" style="3" customWidth="1"/>
    <col min="7" max="7" width="10.6640625" style="3" customWidth="1"/>
    <col min="8" max="9" width="10.6640625" style="11" customWidth="1"/>
    <col min="10" max="10" width="20.109375" style="3" customWidth="1"/>
    <col min="11" max="11" width="15.5546875" style="3" customWidth="1"/>
    <col min="12" max="12" width="11.44140625" style="3" customWidth="1"/>
    <col min="13" max="13" width="14.44140625" style="3" customWidth="1"/>
    <col min="14" max="16384" width="9" style="3"/>
  </cols>
  <sheetData>
    <row r="1" spans="1:13" ht="101.4" customHeight="1"/>
    <row r="2" spans="1:13" s="23" customFormat="1" ht="31.2">
      <c r="A2" s="19" t="s">
        <v>0</v>
      </c>
      <c r="B2" s="19" t="s">
        <v>1</v>
      </c>
      <c r="C2" s="19" t="s">
        <v>2</v>
      </c>
      <c r="D2" s="20" t="s">
        <v>3</v>
      </c>
      <c r="E2" s="20" t="s">
        <v>4</v>
      </c>
      <c r="F2" s="19" t="s">
        <v>5</v>
      </c>
      <c r="G2" s="21" t="s">
        <v>218</v>
      </c>
      <c r="H2" s="19" t="s">
        <v>231</v>
      </c>
      <c r="I2" s="22" t="s">
        <v>232</v>
      </c>
    </row>
    <row r="3" spans="1:13" ht="100.5" customHeight="1">
      <c r="A3" s="4" t="s">
        <v>6</v>
      </c>
      <c r="B3" s="4" t="s">
        <v>7</v>
      </c>
      <c r="C3" s="4" t="s">
        <v>8</v>
      </c>
      <c r="D3" s="4"/>
      <c r="E3" s="4" t="s">
        <v>9</v>
      </c>
      <c r="F3" s="5" t="s">
        <v>10</v>
      </c>
      <c r="G3" s="6">
        <v>287000</v>
      </c>
      <c r="H3" s="7">
        <v>210000</v>
      </c>
      <c r="I3" s="8">
        <v>265000</v>
      </c>
      <c r="J3" s="9"/>
      <c r="K3" s="9"/>
      <c r="L3" s="9"/>
    </row>
    <row r="4" spans="1:13" ht="100.5" customHeight="1">
      <c r="A4" s="4" t="s">
        <v>11</v>
      </c>
      <c r="B4" s="4" t="s">
        <v>12</v>
      </c>
      <c r="C4" s="4" t="s">
        <v>8</v>
      </c>
      <c r="D4" s="4"/>
      <c r="E4" s="4" t="s">
        <v>9</v>
      </c>
      <c r="F4" s="5" t="s">
        <v>13</v>
      </c>
      <c r="G4" s="6">
        <v>294000</v>
      </c>
      <c r="H4" s="7">
        <v>216000</v>
      </c>
      <c r="I4" s="8">
        <v>272000</v>
      </c>
      <c r="J4" s="10"/>
      <c r="K4" s="10"/>
      <c r="L4" s="10"/>
    </row>
    <row r="5" spans="1:13">
      <c r="B5" s="3"/>
      <c r="C5" s="3"/>
      <c r="D5" s="3"/>
      <c r="E5" s="3"/>
    </row>
    <row r="6" spans="1:13">
      <c r="B6" s="3"/>
      <c r="C6" s="3"/>
      <c r="D6" s="3"/>
      <c r="E6" s="3"/>
      <c r="J6" s="12"/>
      <c r="K6" s="12"/>
      <c r="L6" s="12"/>
      <c r="M6" s="12"/>
    </row>
    <row r="7" spans="1:13">
      <c r="B7" s="3"/>
      <c r="C7" s="3"/>
      <c r="J7" s="14"/>
      <c r="K7" s="15"/>
      <c r="M7" s="16"/>
    </row>
    <row r="8" spans="1:13">
      <c r="B8" s="3"/>
      <c r="C8" s="3"/>
      <c r="J8" s="17"/>
      <c r="K8" s="18"/>
      <c r="M8" s="16"/>
    </row>
    <row r="9" spans="1:13">
      <c r="B9" s="3"/>
      <c r="C9" s="3"/>
      <c r="D9" s="3"/>
      <c r="E9" s="3"/>
      <c r="M9" s="16"/>
    </row>
    <row r="10" spans="1:13">
      <c r="B10" s="3"/>
      <c r="C10" s="3"/>
      <c r="D10" s="3"/>
      <c r="E10" s="3"/>
      <c r="M10" s="16"/>
    </row>
    <row r="11" spans="1:13">
      <c r="B11" s="3"/>
      <c r="C11" s="3"/>
      <c r="D11" s="3"/>
      <c r="E11" s="3"/>
      <c r="M11" s="16"/>
    </row>
    <row r="12" spans="1:13">
      <c r="B12" s="3"/>
      <c r="C12" s="3"/>
      <c r="D12" s="3"/>
      <c r="E12" s="3"/>
    </row>
    <row r="13" spans="1:13">
      <c r="B13" s="3"/>
      <c r="C13" s="3"/>
      <c r="D13" s="3"/>
      <c r="E13" s="3"/>
    </row>
    <row r="14" spans="1:13">
      <c r="B14" s="3"/>
      <c r="C14" s="3"/>
      <c r="D14" s="3"/>
      <c r="E14" s="3"/>
    </row>
    <row r="15" spans="1:13">
      <c r="B15" s="3"/>
      <c r="C15" s="3"/>
      <c r="D15" s="3"/>
      <c r="E15" s="3"/>
    </row>
    <row r="16" spans="1:13">
      <c r="B16" s="3"/>
      <c r="C16" s="3"/>
      <c r="D16" s="3"/>
      <c r="E16" s="3"/>
      <c r="I16" s="13"/>
    </row>
    <row r="17" spans="2:5">
      <c r="B17" s="3"/>
      <c r="C17" s="3"/>
      <c r="D17" s="3"/>
      <c r="E17" s="3"/>
    </row>
    <row r="18" spans="2:5">
      <c r="B18" s="3"/>
      <c r="C18" s="3"/>
      <c r="D18" s="3"/>
      <c r="E18" s="3"/>
    </row>
    <row r="19" spans="2:5">
      <c r="B19" s="3"/>
      <c r="C19" s="3"/>
      <c r="D19" s="3"/>
      <c r="E19" s="3"/>
    </row>
    <row r="20" spans="2:5">
      <c r="B20" s="3"/>
      <c r="C20" s="3"/>
      <c r="D20" s="3"/>
      <c r="E20" s="3"/>
    </row>
    <row r="21" spans="2:5">
      <c r="B21" s="3"/>
      <c r="C21" s="3"/>
      <c r="D21" s="3"/>
      <c r="E21" s="3"/>
    </row>
    <row r="22" spans="2:5">
      <c r="B22" s="3"/>
      <c r="C22" s="3"/>
      <c r="D22" s="3"/>
      <c r="E22" s="3"/>
    </row>
    <row r="23" spans="2:5">
      <c r="B23" s="3"/>
      <c r="C23" s="3"/>
      <c r="D23" s="3"/>
      <c r="E23" s="3"/>
    </row>
    <row r="24" spans="2:5">
      <c r="B24" s="3"/>
      <c r="C24" s="3"/>
      <c r="D24" s="3"/>
      <c r="E24" s="3"/>
    </row>
    <row r="25" spans="2:5">
      <c r="B25" s="3"/>
      <c r="C25" s="3"/>
      <c r="D25" s="3"/>
      <c r="E25" s="3"/>
    </row>
    <row r="26" spans="2:5">
      <c r="B26" s="3"/>
      <c r="C26" s="3"/>
      <c r="D26" s="3"/>
      <c r="E26" s="3"/>
    </row>
    <row r="27" spans="2:5">
      <c r="B27" s="3"/>
      <c r="C27" s="3"/>
      <c r="D27" s="3"/>
      <c r="E27" s="3"/>
    </row>
    <row r="28" spans="2:5">
      <c r="B28" s="3"/>
      <c r="C28" s="3"/>
      <c r="D28" s="3"/>
      <c r="E28" s="3"/>
    </row>
    <row r="29" spans="2:5">
      <c r="B29" s="3"/>
      <c r="C29" s="3"/>
      <c r="D29" s="3"/>
      <c r="E29" s="3"/>
    </row>
    <row r="30" spans="2:5">
      <c r="B30" s="3"/>
      <c r="C30" s="3"/>
      <c r="D30" s="3"/>
      <c r="E30" s="3"/>
    </row>
    <row r="31" spans="2:5">
      <c r="B31" s="3"/>
      <c r="C31" s="3"/>
      <c r="D31" s="3"/>
      <c r="E31" s="3"/>
    </row>
    <row r="32" spans="2:5">
      <c r="B32" s="3"/>
      <c r="C32" s="3"/>
      <c r="D32" s="3"/>
      <c r="E32" s="3"/>
    </row>
    <row r="33" spans="2:5">
      <c r="B33" s="3"/>
      <c r="C33" s="3"/>
      <c r="D33" s="3"/>
      <c r="E33" s="3"/>
    </row>
    <row r="34" spans="2:5">
      <c r="B34" s="3"/>
      <c r="C34" s="3"/>
      <c r="D34" s="3"/>
      <c r="E34" s="3"/>
    </row>
    <row r="35" spans="2:5">
      <c r="B35" s="3"/>
      <c r="C35" s="3"/>
      <c r="D35" s="3"/>
      <c r="E35" s="3"/>
    </row>
    <row r="36" spans="2:5">
      <c r="B36" s="3"/>
      <c r="C36" s="3"/>
      <c r="D36" s="3"/>
      <c r="E36" s="3"/>
    </row>
    <row r="37" spans="2:5">
      <c r="B37" s="3"/>
      <c r="C37" s="3"/>
      <c r="D37" s="3"/>
      <c r="E37" s="3"/>
    </row>
    <row r="38" spans="2:5">
      <c r="B38" s="3"/>
      <c r="C38" s="3"/>
      <c r="D38" s="3"/>
      <c r="E38" s="3"/>
    </row>
    <row r="39" spans="2:5">
      <c r="B39" s="3"/>
      <c r="C39" s="3"/>
      <c r="D39" s="3"/>
      <c r="E39" s="3"/>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G13"/>
  <sheetViews>
    <sheetView zoomScale="90" zoomScaleNormal="90" workbookViewId="0">
      <pane ySplit="2" topLeftCell="A3" activePane="bottomLeft" state="frozen"/>
      <selection pane="bottomLeft"/>
    </sheetView>
  </sheetViews>
  <sheetFormatPr defaultColWidth="9" defaultRowHeight="14.4"/>
  <cols>
    <col min="1" max="1" width="19.88671875" style="2" customWidth="1"/>
    <col min="2" max="2" width="23.5546875" style="2" customWidth="1"/>
    <col min="3" max="3" width="16.6640625" style="2" customWidth="1"/>
    <col min="4" max="4" width="64.109375" style="2" customWidth="1"/>
    <col min="5" max="6" width="12.44140625" style="2" customWidth="1"/>
    <col min="7" max="7" width="14.88671875" style="2" customWidth="1"/>
    <col min="8" max="16384" width="9" style="2"/>
  </cols>
  <sheetData>
    <row r="1" spans="1:7" ht="101.4" customHeight="1"/>
    <row r="2" spans="1:7" s="60" customFormat="1" ht="36" customHeight="1">
      <c r="A2" s="38" t="s">
        <v>1</v>
      </c>
      <c r="B2" s="38" t="s">
        <v>3</v>
      </c>
      <c r="C2" s="39" t="s">
        <v>4</v>
      </c>
      <c r="D2" s="38" t="s">
        <v>5</v>
      </c>
      <c r="E2" s="40" t="s">
        <v>218</v>
      </c>
      <c r="F2" s="38" t="s">
        <v>231</v>
      </c>
      <c r="G2" s="41" t="s">
        <v>232</v>
      </c>
    </row>
    <row r="3" spans="1:7" ht="119.25" customHeight="1">
      <c r="A3" s="24" t="s">
        <v>147</v>
      </c>
      <c r="B3" s="24"/>
      <c r="C3" s="24" t="s">
        <v>148</v>
      </c>
      <c r="D3" s="72" t="s">
        <v>149</v>
      </c>
      <c r="E3" s="63">
        <v>375000</v>
      </c>
      <c r="F3" s="63">
        <v>270000</v>
      </c>
      <c r="G3" s="94">
        <v>310000</v>
      </c>
    </row>
    <row r="4" spans="1:7" ht="119.25" customHeight="1">
      <c r="A4" s="24" t="s">
        <v>150</v>
      </c>
      <c r="B4" s="24"/>
      <c r="C4" s="24" t="s">
        <v>151</v>
      </c>
      <c r="D4" s="72" t="s">
        <v>152</v>
      </c>
      <c r="E4" s="63">
        <v>565000</v>
      </c>
      <c r="F4" s="63">
        <v>400000</v>
      </c>
      <c r="G4" s="94">
        <v>455000</v>
      </c>
    </row>
    <row r="5" spans="1:7" ht="119.25" customHeight="1">
      <c r="A5" s="24" t="s">
        <v>153</v>
      </c>
      <c r="B5" s="24"/>
      <c r="C5" s="24" t="s">
        <v>148</v>
      </c>
      <c r="D5" s="72" t="s">
        <v>154</v>
      </c>
      <c r="E5" s="63">
        <v>475000</v>
      </c>
      <c r="F5" s="63">
        <v>335000</v>
      </c>
      <c r="G5" s="94">
        <v>380000</v>
      </c>
    </row>
    <row r="6" spans="1:7" ht="119.25" customHeight="1">
      <c r="A6" s="24" t="s">
        <v>155</v>
      </c>
      <c r="B6" s="24"/>
      <c r="C6" s="24" t="s">
        <v>151</v>
      </c>
      <c r="D6" s="72" t="s">
        <v>156</v>
      </c>
      <c r="E6" s="63">
        <v>672000</v>
      </c>
      <c r="F6" s="63">
        <v>491000</v>
      </c>
      <c r="G6" s="94">
        <v>560000</v>
      </c>
    </row>
    <row r="7" spans="1:7" ht="119.25" customHeight="1">
      <c r="A7" s="24" t="s">
        <v>233</v>
      </c>
      <c r="B7" s="24"/>
      <c r="C7" s="24" t="s">
        <v>238</v>
      </c>
      <c r="D7" s="72" t="s">
        <v>237</v>
      </c>
      <c r="E7" s="63" t="s">
        <v>235</v>
      </c>
      <c r="F7" s="63" t="s">
        <v>235</v>
      </c>
      <c r="G7" s="63" t="s">
        <v>235</v>
      </c>
    </row>
    <row r="8" spans="1:7" ht="119.25" customHeight="1">
      <c r="A8" s="24" t="s">
        <v>234</v>
      </c>
      <c r="B8" s="24"/>
      <c r="C8" s="24" t="s">
        <v>239</v>
      </c>
      <c r="D8" s="72" t="s">
        <v>236</v>
      </c>
      <c r="E8" s="63" t="s">
        <v>235</v>
      </c>
      <c r="F8" s="63" t="s">
        <v>235</v>
      </c>
      <c r="G8" s="63" t="s">
        <v>235</v>
      </c>
    </row>
    <row r="9" spans="1:7" ht="119.25" customHeight="1">
      <c r="A9" s="24" t="s">
        <v>157</v>
      </c>
      <c r="B9" s="24"/>
      <c r="C9" s="24" t="s">
        <v>148</v>
      </c>
      <c r="D9" s="72" t="s">
        <v>158</v>
      </c>
      <c r="E9" s="63">
        <v>843000</v>
      </c>
      <c r="F9" s="63">
        <v>588000</v>
      </c>
      <c r="G9" s="94">
        <v>695000</v>
      </c>
    </row>
    <row r="10" spans="1:7" ht="119.25" customHeight="1">
      <c r="A10" s="24" t="s">
        <v>159</v>
      </c>
      <c r="B10" s="24"/>
      <c r="C10" s="24" t="s">
        <v>151</v>
      </c>
      <c r="D10" s="72" t="s">
        <v>160</v>
      </c>
      <c r="E10" s="63">
        <v>1060000</v>
      </c>
      <c r="F10" s="63">
        <v>729000</v>
      </c>
      <c r="G10" s="63">
        <v>805000</v>
      </c>
    </row>
    <row r="11" spans="1:7" ht="119.25" customHeight="1">
      <c r="A11" s="24" t="s">
        <v>240</v>
      </c>
      <c r="B11" s="24"/>
      <c r="C11" s="24" t="s">
        <v>238</v>
      </c>
      <c r="D11" s="72" t="s">
        <v>243</v>
      </c>
      <c r="E11" s="63" t="s">
        <v>235</v>
      </c>
      <c r="F11" s="63" t="s">
        <v>235</v>
      </c>
      <c r="G11" s="63" t="s">
        <v>235</v>
      </c>
    </row>
    <row r="12" spans="1:7" ht="129.6">
      <c r="A12" s="24" t="s">
        <v>240</v>
      </c>
      <c r="B12" s="24"/>
      <c r="C12" s="24" t="s">
        <v>239</v>
      </c>
      <c r="D12" s="72" t="s">
        <v>242</v>
      </c>
      <c r="E12" s="63" t="s">
        <v>235</v>
      </c>
      <c r="F12" s="63" t="s">
        <v>235</v>
      </c>
      <c r="G12" s="63" t="s">
        <v>235</v>
      </c>
    </row>
    <row r="13" spans="1:7" ht="129.6">
      <c r="A13" s="24" t="s">
        <v>244</v>
      </c>
      <c r="B13" s="24"/>
      <c r="C13" s="24" t="s">
        <v>95</v>
      </c>
      <c r="D13" s="72" t="s">
        <v>241</v>
      </c>
      <c r="E13" s="63" t="s">
        <v>235</v>
      </c>
      <c r="F13" s="63" t="s">
        <v>235</v>
      </c>
      <c r="G13" s="63" t="s">
        <v>235</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8"/>
  <sheetViews>
    <sheetView zoomScaleNormal="100" workbookViewId="0">
      <pane ySplit="2" topLeftCell="A3" activePane="bottomLeft" state="frozen"/>
      <selection pane="bottomLeft"/>
    </sheetView>
  </sheetViews>
  <sheetFormatPr defaultColWidth="9" defaultRowHeight="14.4"/>
  <cols>
    <col min="1" max="1" width="12.44140625" style="2" customWidth="1"/>
    <col min="2" max="2" width="13.88671875" style="46" customWidth="1"/>
    <col min="3" max="3" width="15.33203125" style="46" customWidth="1"/>
    <col min="4" max="4" width="37.5546875" style="46" customWidth="1"/>
    <col min="5" max="5" width="53.109375" style="68" customWidth="1"/>
    <col min="6" max="8" width="11.33203125" style="2" customWidth="1"/>
    <col min="9" max="16384" width="9" style="2"/>
  </cols>
  <sheetData>
    <row r="1" spans="1:9" ht="97.8" customHeight="1"/>
    <row r="2" spans="1:9" s="48" customFormat="1" ht="24.9" customHeight="1">
      <c r="A2" s="38" t="s">
        <v>0</v>
      </c>
      <c r="B2" s="38" t="s">
        <v>1</v>
      </c>
      <c r="C2" s="38" t="s">
        <v>38</v>
      </c>
      <c r="D2" s="39" t="s">
        <v>3</v>
      </c>
      <c r="E2" s="38" t="s">
        <v>5</v>
      </c>
      <c r="F2" s="40" t="s">
        <v>218</v>
      </c>
      <c r="G2" s="38" t="s">
        <v>231</v>
      </c>
      <c r="H2" s="41" t="s">
        <v>232</v>
      </c>
    </row>
    <row r="3" spans="1:9" ht="97.5" customHeight="1">
      <c r="A3" s="69" t="s">
        <v>129</v>
      </c>
      <c r="B3" s="24" t="s">
        <v>130</v>
      </c>
      <c r="C3" s="69" t="s">
        <v>131</v>
      </c>
      <c r="D3" s="24"/>
      <c r="E3" s="93" t="s">
        <v>132</v>
      </c>
      <c r="F3" s="45">
        <v>515000</v>
      </c>
      <c r="G3" s="62">
        <v>391000</v>
      </c>
      <c r="H3" s="45">
        <v>445000</v>
      </c>
    </row>
    <row r="4" spans="1:9" ht="97.5" customHeight="1">
      <c r="A4" s="69" t="s">
        <v>129</v>
      </c>
      <c r="B4" s="24" t="s">
        <v>133</v>
      </c>
      <c r="C4" s="69" t="s">
        <v>131</v>
      </c>
      <c r="D4" s="24"/>
      <c r="E4" s="93" t="s">
        <v>134</v>
      </c>
      <c r="F4" s="45">
        <v>380000</v>
      </c>
      <c r="G4" s="62">
        <v>287000</v>
      </c>
      <c r="H4" s="45">
        <v>325000</v>
      </c>
      <c r="I4" s="92"/>
    </row>
    <row r="5" spans="1:9" ht="97.5" customHeight="1">
      <c r="A5" s="69" t="s">
        <v>129</v>
      </c>
      <c r="B5" s="24" t="s">
        <v>135</v>
      </c>
      <c r="C5" s="69" t="s">
        <v>136</v>
      </c>
      <c r="D5" s="24"/>
      <c r="E5" s="93" t="s">
        <v>137</v>
      </c>
      <c r="F5" s="45">
        <v>920000</v>
      </c>
      <c r="G5" s="62">
        <v>698000</v>
      </c>
      <c r="H5" s="45">
        <v>790000</v>
      </c>
    </row>
    <row r="6" spans="1:9" ht="97.5" customHeight="1">
      <c r="A6" s="69" t="s">
        <v>129</v>
      </c>
      <c r="B6" s="24" t="s">
        <v>138</v>
      </c>
      <c r="C6" s="69" t="s">
        <v>139</v>
      </c>
      <c r="D6" s="24"/>
      <c r="E6" s="93" t="s">
        <v>140</v>
      </c>
      <c r="F6" s="45">
        <v>605000</v>
      </c>
      <c r="G6" s="62">
        <v>459000</v>
      </c>
      <c r="H6" s="45">
        <v>520000</v>
      </c>
      <c r="I6" s="92"/>
    </row>
    <row r="7" spans="1:9" ht="97.5" customHeight="1">
      <c r="A7" s="69" t="s">
        <v>129</v>
      </c>
      <c r="B7" s="24" t="s">
        <v>141</v>
      </c>
      <c r="C7" s="69" t="s">
        <v>142</v>
      </c>
      <c r="D7" s="24"/>
      <c r="E7" s="93" t="s">
        <v>143</v>
      </c>
      <c r="F7" s="45">
        <v>1872000</v>
      </c>
      <c r="G7" s="62">
        <v>1426000</v>
      </c>
      <c r="H7" s="45">
        <v>1625000</v>
      </c>
    </row>
    <row r="8" spans="1:9" ht="97.5" customHeight="1">
      <c r="A8" s="69" t="s">
        <v>129</v>
      </c>
      <c r="B8" s="24" t="s">
        <v>144</v>
      </c>
      <c r="C8" s="69" t="s">
        <v>145</v>
      </c>
      <c r="D8" s="24"/>
      <c r="E8" s="93" t="s">
        <v>146</v>
      </c>
      <c r="F8" s="45">
        <v>2290000</v>
      </c>
      <c r="G8" s="62">
        <v>1745000</v>
      </c>
      <c r="H8" s="45">
        <v>1980000</v>
      </c>
    </row>
  </sheetData>
  <pageMargins left="0.7" right="0.7" top="0.75" bottom="0.75" header="0.3" footer="0.3"/>
  <pageSetup orientation="portrait" horizontalDpi="120" verticalDpi="7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5"/>
  <sheetViews>
    <sheetView zoomScaleNormal="100" workbookViewId="0">
      <pane ySplit="2" topLeftCell="A3" activePane="bottomLeft" state="frozen"/>
      <selection pane="bottomLeft"/>
    </sheetView>
  </sheetViews>
  <sheetFormatPr defaultColWidth="9" defaultRowHeight="14.4"/>
  <cols>
    <col min="1" max="1" width="18.44140625" style="86" customWidth="1"/>
    <col min="2" max="2" width="21.5546875" style="86" customWidth="1"/>
    <col min="3" max="3" width="28" customWidth="1"/>
    <col min="4" max="4" width="55.88671875" style="102" customWidth="1"/>
    <col min="5" max="7" width="11.6640625" customWidth="1"/>
  </cols>
  <sheetData>
    <row r="1" spans="1:18" ht="100.8" customHeight="1"/>
    <row r="2" spans="1:18" s="98" customFormat="1" ht="31.2">
      <c r="A2" s="38" t="s">
        <v>251</v>
      </c>
      <c r="B2" s="38" t="s">
        <v>1</v>
      </c>
      <c r="C2" s="38" t="s">
        <v>3</v>
      </c>
      <c r="D2" s="38" t="s">
        <v>5</v>
      </c>
      <c r="E2" s="40" t="s">
        <v>218</v>
      </c>
      <c r="F2" s="38" t="s">
        <v>231</v>
      </c>
      <c r="G2" s="41" t="s">
        <v>232</v>
      </c>
    </row>
    <row r="3" spans="1:18" ht="81.75" customHeight="1">
      <c r="A3" s="76" t="s">
        <v>162</v>
      </c>
      <c r="B3" s="76" t="s">
        <v>161</v>
      </c>
      <c r="C3" s="95"/>
      <c r="D3" s="100" t="s">
        <v>163</v>
      </c>
      <c r="E3" s="79">
        <v>139500</v>
      </c>
      <c r="F3" s="79">
        <v>98000</v>
      </c>
      <c r="G3" s="79">
        <v>107000</v>
      </c>
      <c r="H3" s="117"/>
      <c r="I3" s="96"/>
      <c r="J3" s="96"/>
      <c r="K3" s="96"/>
      <c r="L3" s="96"/>
      <c r="M3" s="96"/>
      <c r="N3" s="96"/>
      <c r="O3" s="96"/>
      <c r="P3" s="96"/>
      <c r="Q3" s="96"/>
      <c r="R3" s="96"/>
    </row>
    <row r="4" spans="1:18" ht="81.75" customHeight="1">
      <c r="A4" s="76" t="s">
        <v>165</v>
      </c>
      <c r="B4" s="76" t="s">
        <v>164</v>
      </c>
      <c r="C4" s="95"/>
      <c r="D4" s="100" t="s">
        <v>166</v>
      </c>
      <c r="E4" s="79">
        <v>168000</v>
      </c>
      <c r="F4" s="79">
        <v>118000</v>
      </c>
      <c r="G4" s="79">
        <v>129000</v>
      </c>
      <c r="H4" s="96"/>
      <c r="I4" s="96"/>
      <c r="J4" s="96"/>
      <c r="K4" s="96"/>
      <c r="L4" s="96"/>
      <c r="M4" s="96"/>
      <c r="N4" s="96"/>
      <c r="O4" s="96"/>
      <c r="P4" s="96"/>
      <c r="Q4" s="96"/>
      <c r="R4" s="96"/>
    </row>
    <row r="5" spans="1:18" ht="81.75" customHeight="1">
      <c r="A5" s="76" t="s">
        <v>168</v>
      </c>
      <c r="B5" s="76" t="s">
        <v>167</v>
      </c>
      <c r="C5" s="97"/>
      <c r="D5" s="100" t="s">
        <v>169</v>
      </c>
      <c r="E5" s="79">
        <v>286500</v>
      </c>
      <c r="F5" s="62">
        <v>202000</v>
      </c>
      <c r="G5" s="79">
        <v>220000</v>
      </c>
      <c r="H5" s="96"/>
      <c r="I5" s="96"/>
      <c r="J5" s="96"/>
      <c r="K5" s="96"/>
      <c r="L5" s="96"/>
      <c r="M5" s="96"/>
      <c r="N5" s="96"/>
      <c r="O5" s="96"/>
      <c r="P5" s="96"/>
      <c r="Q5" s="96"/>
      <c r="R5" s="96"/>
    </row>
    <row r="6" spans="1:18" ht="81.75" customHeight="1">
      <c r="A6" s="76" t="s">
        <v>171</v>
      </c>
      <c r="B6" s="76" t="s">
        <v>170</v>
      </c>
      <c r="C6" s="97"/>
      <c r="D6" s="100" t="s">
        <v>172</v>
      </c>
      <c r="E6" s="79">
        <v>604500</v>
      </c>
      <c r="F6" s="79">
        <v>424000</v>
      </c>
      <c r="G6" s="79">
        <v>465000</v>
      </c>
      <c r="H6" s="117"/>
      <c r="I6" s="96"/>
      <c r="J6" s="96"/>
      <c r="K6" s="96"/>
      <c r="L6" s="96"/>
      <c r="M6" s="96"/>
      <c r="N6" s="96"/>
      <c r="O6" s="96"/>
      <c r="P6" s="96"/>
      <c r="Q6" s="96"/>
      <c r="R6" s="96"/>
    </row>
    <row r="7" spans="1:18" ht="81.75" customHeight="1">
      <c r="A7" s="76" t="s">
        <v>171</v>
      </c>
      <c r="B7" s="76" t="s">
        <v>173</v>
      </c>
      <c r="C7" s="97"/>
      <c r="D7" s="100" t="s">
        <v>174</v>
      </c>
      <c r="E7" s="79">
        <v>1224000</v>
      </c>
      <c r="F7" s="79">
        <v>857000</v>
      </c>
      <c r="G7" s="79">
        <v>939000</v>
      </c>
      <c r="H7" s="96"/>
      <c r="I7" s="96"/>
      <c r="J7" s="96"/>
      <c r="K7" s="96"/>
      <c r="L7" s="96"/>
      <c r="M7" s="96"/>
      <c r="N7" s="96"/>
      <c r="O7" s="96"/>
      <c r="P7" s="96"/>
      <c r="Q7" s="96"/>
      <c r="R7" s="96"/>
    </row>
    <row r="8" spans="1:18" ht="81.75" customHeight="1">
      <c r="A8" s="77" t="s">
        <v>202</v>
      </c>
      <c r="B8" s="77" t="s">
        <v>203</v>
      </c>
      <c r="C8" s="95"/>
      <c r="D8" s="100" t="s">
        <v>204</v>
      </c>
      <c r="E8" s="79">
        <v>420000</v>
      </c>
      <c r="F8" s="79">
        <v>294000</v>
      </c>
      <c r="G8" s="79" t="e">
        <f>#REF!*115%</f>
        <v>#REF!</v>
      </c>
    </row>
    <row r="9" spans="1:18" ht="81.75" customHeight="1">
      <c r="A9" s="77" t="s">
        <v>202</v>
      </c>
      <c r="B9" s="77" t="s">
        <v>205</v>
      </c>
      <c r="C9" s="95"/>
      <c r="D9" s="100" t="s">
        <v>206</v>
      </c>
      <c r="E9" s="79">
        <v>1125000</v>
      </c>
      <c r="F9" s="79">
        <v>78800</v>
      </c>
      <c r="G9" s="79">
        <v>863000</v>
      </c>
    </row>
    <row r="10" spans="1:18" ht="81.75" customHeight="1">
      <c r="A10" s="77" t="s">
        <v>207</v>
      </c>
      <c r="B10" s="77" t="s">
        <v>208</v>
      </c>
      <c r="C10" s="95"/>
      <c r="D10" s="118" t="s">
        <v>209</v>
      </c>
      <c r="E10" s="79">
        <v>110000</v>
      </c>
      <c r="F10" s="79">
        <v>77000</v>
      </c>
      <c r="G10" s="79">
        <v>85000</v>
      </c>
    </row>
    <row r="11" spans="1:18" ht="81.75" customHeight="1">
      <c r="A11" s="77" t="s">
        <v>210</v>
      </c>
      <c r="B11" s="77" t="s">
        <v>211</v>
      </c>
      <c r="C11" s="95"/>
      <c r="D11" s="118"/>
      <c r="E11" s="79">
        <v>147000</v>
      </c>
      <c r="F11" s="79">
        <v>103000</v>
      </c>
      <c r="G11" s="79">
        <v>113000</v>
      </c>
    </row>
    <row r="12" spans="1:18" ht="81.75" customHeight="1">
      <c r="A12" s="77" t="s">
        <v>213</v>
      </c>
      <c r="B12" s="77" t="s">
        <v>212</v>
      </c>
      <c r="C12" s="95"/>
      <c r="D12" s="118"/>
      <c r="E12" s="79">
        <v>278000</v>
      </c>
      <c r="F12" s="79">
        <v>195000</v>
      </c>
      <c r="G12" s="79">
        <v>214000</v>
      </c>
    </row>
    <row r="13" spans="1:18" ht="81.75" customHeight="1">
      <c r="A13" s="24" t="s">
        <v>252</v>
      </c>
      <c r="B13" s="77" t="s">
        <v>214</v>
      </c>
      <c r="C13" s="95"/>
      <c r="D13" s="118"/>
      <c r="E13" s="79">
        <v>524000</v>
      </c>
      <c r="F13" s="79">
        <v>367000</v>
      </c>
      <c r="G13" s="79">
        <v>402000</v>
      </c>
    </row>
    <row r="14" spans="1:18" ht="81.75" customHeight="1">
      <c r="A14" s="76" t="s">
        <v>215</v>
      </c>
      <c r="B14" s="76" t="s">
        <v>216</v>
      </c>
      <c r="C14" s="97"/>
      <c r="D14" s="100" t="s">
        <v>217</v>
      </c>
      <c r="E14" s="79">
        <v>338000</v>
      </c>
      <c r="F14" s="79">
        <v>237000</v>
      </c>
      <c r="G14" s="79">
        <v>259000</v>
      </c>
    </row>
    <row r="15" spans="1:18">
      <c r="A15" s="99"/>
      <c r="B15" s="99"/>
    </row>
  </sheetData>
  <mergeCells count="1">
    <mergeCell ref="D10:D1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8"/>
  <sheetViews>
    <sheetView zoomScaleNormal="100" workbookViewId="0">
      <pane ySplit="2" topLeftCell="A3" activePane="bottomLeft" state="frozen"/>
      <selection pane="bottomLeft"/>
    </sheetView>
  </sheetViews>
  <sheetFormatPr defaultColWidth="9" defaultRowHeight="14.4"/>
  <cols>
    <col min="1" max="1" width="14" style="86" customWidth="1"/>
    <col min="2" max="2" width="16.33203125" style="81" customWidth="1"/>
    <col min="3" max="3" width="25.33203125" customWidth="1"/>
    <col min="4" max="4" width="61" style="107" customWidth="1"/>
    <col min="5" max="5" width="12.88671875" customWidth="1"/>
    <col min="6" max="6" width="12.88671875" style="108" customWidth="1"/>
    <col min="7" max="7" width="12.88671875" customWidth="1"/>
  </cols>
  <sheetData>
    <row r="1" spans="1:7" ht="100.2" customHeight="1"/>
    <row r="2" spans="1:7" ht="31.2">
      <c r="A2" s="38" t="s">
        <v>251</v>
      </c>
      <c r="B2" s="38" t="s">
        <v>1</v>
      </c>
      <c r="C2" s="38" t="s">
        <v>3</v>
      </c>
      <c r="D2" s="38" t="s">
        <v>5</v>
      </c>
      <c r="E2" s="40" t="s">
        <v>218</v>
      </c>
      <c r="F2" s="38" t="s">
        <v>231</v>
      </c>
      <c r="G2" s="41" t="s">
        <v>232</v>
      </c>
    </row>
    <row r="3" spans="1:7" ht="149.25" customHeight="1">
      <c r="A3" s="69" t="s">
        <v>253</v>
      </c>
      <c r="B3" s="77" t="s">
        <v>175</v>
      </c>
      <c r="C3" s="104"/>
      <c r="D3" s="105" t="s">
        <v>176</v>
      </c>
      <c r="E3" s="80">
        <v>1200000</v>
      </c>
      <c r="F3" s="80">
        <v>810000</v>
      </c>
      <c r="G3" s="101">
        <v>975000</v>
      </c>
    </row>
    <row r="4" spans="1:7" ht="149.25" customHeight="1">
      <c r="A4" s="69" t="s">
        <v>253</v>
      </c>
      <c r="B4" s="77" t="s">
        <v>177</v>
      </c>
      <c r="C4" s="104"/>
      <c r="D4" s="105" t="s">
        <v>178</v>
      </c>
      <c r="E4" s="80">
        <v>1200000</v>
      </c>
      <c r="F4" s="80">
        <v>810000</v>
      </c>
      <c r="G4" s="101">
        <v>945000</v>
      </c>
    </row>
    <row r="5" spans="1:7" ht="149.25" customHeight="1">
      <c r="A5" s="69" t="s">
        <v>253</v>
      </c>
      <c r="B5" s="77" t="s">
        <v>179</v>
      </c>
      <c r="C5" s="95"/>
      <c r="D5" s="106" t="s">
        <v>180</v>
      </c>
      <c r="E5" s="80">
        <v>1365000</v>
      </c>
      <c r="F5" s="80">
        <v>918000</v>
      </c>
      <c r="G5" s="101">
        <v>1140000</v>
      </c>
    </row>
    <row r="6" spans="1:7" ht="149.25" customHeight="1">
      <c r="A6" s="69" t="s">
        <v>253</v>
      </c>
      <c r="B6" s="76" t="s">
        <v>181</v>
      </c>
      <c r="C6" s="95"/>
      <c r="D6" s="106" t="s">
        <v>182</v>
      </c>
      <c r="E6" s="80">
        <v>1420000</v>
      </c>
      <c r="F6" s="80">
        <v>972000</v>
      </c>
      <c r="G6" s="101">
        <v>1185000</v>
      </c>
    </row>
    <row r="7" spans="1:7" ht="149.25" customHeight="1">
      <c r="A7" s="69" t="s">
        <v>253</v>
      </c>
      <c r="B7" s="76" t="s">
        <v>183</v>
      </c>
      <c r="C7" s="95"/>
      <c r="D7" s="106" t="s">
        <v>184</v>
      </c>
      <c r="E7" s="80">
        <v>1512000</v>
      </c>
      <c r="F7" s="80">
        <v>1022000</v>
      </c>
      <c r="G7" s="101">
        <v>1260000</v>
      </c>
    </row>
    <row r="8" spans="1:7" ht="149.25" customHeight="1">
      <c r="A8" s="69" t="s">
        <v>253</v>
      </c>
      <c r="B8" s="76" t="s">
        <v>185</v>
      </c>
      <c r="C8" s="95"/>
      <c r="D8" s="106" t="s">
        <v>186</v>
      </c>
      <c r="E8" s="80">
        <v>2460000</v>
      </c>
      <c r="F8" s="80">
        <v>1662000</v>
      </c>
      <c r="G8" s="101">
        <v>2050000</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5"/>
  <sheetViews>
    <sheetView zoomScaleNormal="100" workbookViewId="0"/>
  </sheetViews>
  <sheetFormatPr defaultColWidth="9" defaultRowHeight="14.4"/>
  <cols>
    <col min="1" max="2" width="16.44140625" style="46" customWidth="1"/>
    <col min="3" max="3" width="31.44140625" style="2" customWidth="1"/>
    <col min="4" max="4" width="17.109375" style="2" customWidth="1"/>
    <col min="5" max="5" width="44.44140625" style="114" customWidth="1"/>
    <col min="6" max="7" width="12.109375" style="2" customWidth="1"/>
    <col min="8" max="8" width="12.109375" style="112" customWidth="1"/>
    <col min="9" max="16384" width="9" style="2"/>
  </cols>
  <sheetData>
    <row r="1" spans="1:9" ht="100.2" customHeight="1"/>
    <row r="2" spans="1:9" s="116" customFormat="1" ht="31.2">
      <c r="A2" s="38" t="s">
        <v>0</v>
      </c>
      <c r="B2" s="38" t="s">
        <v>1</v>
      </c>
      <c r="C2" s="38" t="s">
        <v>246</v>
      </c>
      <c r="D2" s="38" t="s">
        <v>247</v>
      </c>
      <c r="E2" s="103" t="s">
        <v>5</v>
      </c>
      <c r="F2" s="40" t="s">
        <v>218</v>
      </c>
      <c r="G2" s="38" t="s">
        <v>219</v>
      </c>
      <c r="H2" s="115" t="s">
        <v>220</v>
      </c>
    </row>
    <row r="3" spans="1:9" ht="146.25" customHeight="1">
      <c r="A3" s="69" t="s">
        <v>222</v>
      </c>
      <c r="B3" s="24" t="s">
        <v>221</v>
      </c>
      <c r="C3" s="24"/>
      <c r="D3" s="24"/>
      <c r="E3" s="72" t="s">
        <v>223</v>
      </c>
      <c r="F3" s="62">
        <v>1020000</v>
      </c>
      <c r="G3" s="63">
        <v>850000</v>
      </c>
      <c r="H3" s="63">
        <v>975000</v>
      </c>
      <c r="I3" s="92"/>
    </row>
    <row r="4" spans="1:9" ht="146.25" customHeight="1">
      <c r="A4" s="69" t="s">
        <v>225</v>
      </c>
      <c r="B4" s="24" t="s">
        <v>224</v>
      </c>
      <c r="C4" s="24"/>
      <c r="D4" s="24"/>
      <c r="E4" s="72" t="s">
        <v>226</v>
      </c>
      <c r="F4" s="62">
        <v>1242000</v>
      </c>
      <c r="G4" s="62">
        <v>1035000</v>
      </c>
      <c r="H4" s="63">
        <v>1150000</v>
      </c>
      <c r="I4" s="92"/>
    </row>
    <row r="5" spans="1:9" ht="146.25" customHeight="1">
      <c r="A5" s="69" t="s">
        <v>228</v>
      </c>
      <c r="B5" s="24" t="s">
        <v>227</v>
      </c>
      <c r="C5" s="24"/>
      <c r="D5" s="24"/>
      <c r="E5" s="113" t="s">
        <v>229</v>
      </c>
      <c r="F5" s="44">
        <v>1863000</v>
      </c>
      <c r="G5" s="44">
        <v>1552500</v>
      </c>
      <c r="H5" s="63">
        <v>1700000</v>
      </c>
      <c r="I5" s="92"/>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I13"/>
  <sheetViews>
    <sheetView tabSelected="1" zoomScaleNormal="85" workbookViewId="0">
      <pane ySplit="2" topLeftCell="A3" activePane="bottomLeft" state="frozen"/>
      <selection pane="bottomLeft"/>
    </sheetView>
  </sheetViews>
  <sheetFormatPr defaultColWidth="9" defaultRowHeight="14.4"/>
  <cols>
    <col min="1" max="1" width="14.5546875" style="2" customWidth="1"/>
    <col min="2" max="2" width="20.109375" style="71" customWidth="1"/>
    <col min="3" max="3" width="36.5546875" style="2" customWidth="1"/>
    <col min="4" max="4" width="64.5546875" style="68" customWidth="1"/>
    <col min="5" max="5" width="11.109375" style="2" customWidth="1"/>
    <col min="6" max="7" width="11.109375" style="46" customWidth="1"/>
    <col min="8" max="16384" width="9" style="2"/>
  </cols>
  <sheetData>
    <row r="1" spans="1:9" ht="97.8" customHeight="1"/>
    <row r="2" spans="1:9" ht="33" customHeight="1">
      <c r="A2" s="38" t="s">
        <v>251</v>
      </c>
      <c r="B2" s="38" t="s">
        <v>1</v>
      </c>
      <c r="C2" s="38" t="s">
        <v>3</v>
      </c>
      <c r="D2" s="38" t="s">
        <v>5</v>
      </c>
      <c r="E2" s="40" t="s">
        <v>218</v>
      </c>
      <c r="F2" s="38" t="s">
        <v>231</v>
      </c>
      <c r="G2" s="41" t="s">
        <v>232</v>
      </c>
    </row>
    <row r="3" spans="1:9" ht="128.25" customHeight="1">
      <c r="A3" s="24" t="s">
        <v>187</v>
      </c>
      <c r="B3" s="69" t="s">
        <v>188</v>
      </c>
      <c r="C3" s="24"/>
      <c r="D3" s="110" t="s">
        <v>245</v>
      </c>
      <c r="E3" s="44">
        <v>900000</v>
      </c>
      <c r="F3" s="62">
        <v>697000</v>
      </c>
      <c r="G3" s="62">
        <v>875000</v>
      </c>
      <c r="I3" s="111"/>
    </row>
    <row r="4" spans="1:9" ht="128.25" customHeight="1">
      <c r="A4" s="24" t="s">
        <v>187</v>
      </c>
      <c r="B4" s="69" t="s">
        <v>190</v>
      </c>
      <c r="C4" s="24"/>
      <c r="D4" s="110" t="s">
        <v>189</v>
      </c>
      <c r="E4" s="44">
        <v>971500</v>
      </c>
      <c r="F4" s="62">
        <v>755000</v>
      </c>
      <c r="G4" s="62">
        <v>915000</v>
      </c>
    </row>
    <row r="5" spans="1:9" ht="128.25" customHeight="1">
      <c r="A5" s="24" t="s">
        <v>187</v>
      </c>
      <c r="B5" s="69" t="s">
        <v>191</v>
      </c>
      <c r="C5" s="24"/>
      <c r="D5" s="110" t="s">
        <v>189</v>
      </c>
      <c r="E5" s="44">
        <v>1541000</v>
      </c>
      <c r="F5" s="62">
        <v>1197000</v>
      </c>
      <c r="G5" s="62">
        <v>1360000</v>
      </c>
    </row>
    <row r="6" spans="1:9" ht="128.25" customHeight="1">
      <c r="A6" s="24" t="s">
        <v>187</v>
      </c>
      <c r="B6" s="69" t="s">
        <v>192</v>
      </c>
      <c r="C6" s="24"/>
      <c r="D6" s="110" t="s">
        <v>193</v>
      </c>
      <c r="E6" s="62" t="s">
        <v>235</v>
      </c>
      <c r="F6" s="62" t="s">
        <v>235</v>
      </c>
      <c r="G6" s="62" t="s">
        <v>235</v>
      </c>
    </row>
    <row r="7" spans="1:9" ht="128.25" customHeight="1">
      <c r="A7" s="24" t="s">
        <v>194</v>
      </c>
      <c r="B7" s="69" t="s">
        <v>230</v>
      </c>
      <c r="C7" s="24"/>
      <c r="D7" s="110" t="s">
        <v>195</v>
      </c>
      <c r="E7" s="44">
        <v>861800</v>
      </c>
      <c r="F7" s="62">
        <v>745000</v>
      </c>
      <c r="G7" s="62">
        <v>765000</v>
      </c>
    </row>
    <row r="8" spans="1:9" ht="128.25" customHeight="1">
      <c r="A8" s="24" t="s">
        <v>196</v>
      </c>
      <c r="B8" s="69" t="s">
        <v>197</v>
      </c>
      <c r="C8" s="24"/>
      <c r="D8" s="110" t="s">
        <v>198</v>
      </c>
      <c r="E8" s="44">
        <v>1959200</v>
      </c>
      <c r="F8" s="62">
        <v>1691000</v>
      </c>
      <c r="G8" s="62">
        <v>1738000.0000000002</v>
      </c>
    </row>
    <row r="9" spans="1:9" ht="128.25" customHeight="1">
      <c r="A9" s="24" t="s">
        <v>254</v>
      </c>
      <c r="B9" s="69" t="s">
        <v>256</v>
      </c>
      <c r="C9" s="109"/>
      <c r="D9" s="110" t="s">
        <v>257</v>
      </c>
      <c r="E9" s="44">
        <v>837000</v>
      </c>
      <c r="F9" s="62">
        <v>723000</v>
      </c>
      <c r="G9" s="62">
        <v>743000</v>
      </c>
    </row>
    <row r="10" spans="1:9" ht="128.25" customHeight="1">
      <c r="A10" s="24" t="s">
        <v>254</v>
      </c>
      <c r="B10" s="69" t="s">
        <v>255</v>
      </c>
      <c r="C10" s="69"/>
      <c r="D10" s="110" t="s">
        <v>258</v>
      </c>
      <c r="E10" s="44">
        <v>930000</v>
      </c>
      <c r="F10" s="62">
        <v>803000</v>
      </c>
      <c r="G10" s="62">
        <v>825000.00000000012</v>
      </c>
    </row>
    <row r="11" spans="1:9" ht="128.25" customHeight="1">
      <c r="A11" s="24" t="s">
        <v>254</v>
      </c>
      <c r="B11" s="69" t="s">
        <v>200</v>
      </c>
      <c r="C11" s="24"/>
      <c r="D11" s="110" t="s">
        <v>259</v>
      </c>
      <c r="E11" s="44">
        <v>316000</v>
      </c>
      <c r="F11" s="62">
        <v>273000</v>
      </c>
      <c r="G11" s="62">
        <v>282000</v>
      </c>
    </row>
    <row r="12" spans="1:9" ht="128.25" customHeight="1">
      <c r="A12" s="24" t="s">
        <v>254</v>
      </c>
      <c r="B12" s="69" t="s">
        <v>199</v>
      </c>
      <c r="C12" s="24"/>
      <c r="D12" s="110" t="s">
        <v>260</v>
      </c>
      <c r="E12" s="44">
        <v>174000</v>
      </c>
      <c r="F12" s="62">
        <v>149000</v>
      </c>
      <c r="G12" s="62">
        <v>154000</v>
      </c>
    </row>
    <row r="13" spans="1:9" ht="128.25" customHeight="1">
      <c r="A13" s="24" t="s">
        <v>254</v>
      </c>
      <c r="B13" s="69" t="s">
        <v>201</v>
      </c>
      <c r="C13" s="109"/>
      <c r="D13" s="110" t="s">
        <v>258</v>
      </c>
      <c r="E13" s="44">
        <v>979000</v>
      </c>
      <c r="F13" s="62">
        <v>845000</v>
      </c>
      <c r="G13" s="62">
        <v>869000.00000000012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M17"/>
  <sheetViews>
    <sheetView zoomScaleNormal="100" workbookViewId="0">
      <pane ySplit="2" topLeftCell="A3" activePane="bottomLeft" state="frozen"/>
      <selection activeCell="E4" sqref="E4"/>
      <selection pane="bottomLeft" activeCell="K4" sqref="K4"/>
    </sheetView>
  </sheetViews>
  <sheetFormatPr defaultColWidth="9" defaultRowHeight="14.4"/>
  <cols>
    <col min="1" max="1" width="12.88671875" style="33" customWidth="1"/>
    <col min="2" max="2" width="13.5546875" style="33" customWidth="1"/>
    <col min="3" max="3" width="12.33203125" style="1" customWidth="1"/>
    <col min="4" max="4" width="26.88671875" style="25" customWidth="1"/>
    <col min="5" max="5" width="14.5546875" style="1" customWidth="1"/>
    <col min="6" max="6" width="48.6640625" style="25" customWidth="1"/>
    <col min="7" max="9" width="10.6640625" style="37" customWidth="1"/>
    <col min="10" max="10" width="20.109375" style="25" customWidth="1"/>
    <col min="11" max="11" width="15.5546875" style="25" customWidth="1"/>
    <col min="12" max="12" width="11.44140625" style="25" customWidth="1"/>
    <col min="13" max="13" width="14.44140625" style="25" customWidth="1"/>
    <col min="14" max="16384" width="9" style="25"/>
  </cols>
  <sheetData>
    <row r="1" spans="1:13" ht="96" customHeight="1"/>
    <row r="2" spans="1:13" s="34" customFormat="1" ht="31.2">
      <c r="A2" s="19" t="s">
        <v>0</v>
      </c>
      <c r="B2" s="19" t="s">
        <v>1</v>
      </c>
      <c r="C2" s="19" t="s">
        <v>2</v>
      </c>
      <c r="D2" s="20" t="s">
        <v>3</v>
      </c>
      <c r="E2" s="20" t="s">
        <v>4</v>
      </c>
      <c r="F2" s="19" t="s">
        <v>5</v>
      </c>
      <c r="G2" s="21" t="s">
        <v>218</v>
      </c>
      <c r="H2" s="19" t="s">
        <v>231</v>
      </c>
      <c r="I2" s="22" t="s">
        <v>232</v>
      </c>
    </row>
    <row r="3" spans="1:13" ht="94.5" customHeight="1">
      <c r="A3" s="30" t="s">
        <v>14</v>
      </c>
      <c r="B3" s="30" t="s">
        <v>15</v>
      </c>
      <c r="C3" s="4" t="s">
        <v>8</v>
      </c>
      <c r="D3" s="26"/>
      <c r="E3" s="4" t="s">
        <v>9</v>
      </c>
      <c r="F3" s="27" t="s">
        <v>16</v>
      </c>
      <c r="G3" s="6">
        <v>195000</v>
      </c>
      <c r="H3" s="6">
        <v>146000</v>
      </c>
      <c r="I3" s="36">
        <v>168000</v>
      </c>
      <c r="K3" s="28"/>
      <c r="L3" s="28"/>
    </row>
    <row r="4" spans="1:13" ht="94.5" customHeight="1">
      <c r="A4" s="30" t="s">
        <v>17</v>
      </c>
      <c r="B4" s="30" t="s">
        <v>18</v>
      </c>
      <c r="C4" s="4" t="s">
        <v>19</v>
      </c>
      <c r="D4" s="26"/>
      <c r="E4" s="4" t="s">
        <v>9</v>
      </c>
      <c r="F4" s="27" t="s">
        <v>20</v>
      </c>
      <c r="G4" s="6">
        <v>205000</v>
      </c>
      <c r="H4" s="6">
        <v>146000</v>
      </c>
      <c r="I4" s="36">
        <v>168000</v>
      </c>
      <c r="K4" s="29"/>
      <c r="L4" s="29"/>
    </row>
    <row r="5" spans="1:13" ht="94.5" customHeight="1">
      <c r="A5" s="30" t="s">
        <v>17</v>
      </c>
      <c r="B5" s="30" t="s">
        <v>21</v>
      </c>
      <c r="C5" s="4" t="s">
        <v>8</v>
      </c>
      <c r="D5" s="26"/>
      <c r="E5" s="4" t="s">
        <v>9</v>
      </c>
      <c r="F5" s="27" t="s">
        <v>22</v>
      </c>
      <c r="G5" s="6">
        <v>220500</v>
      </c>
      <c r="H5" s="6">
        <v>162000</v>
      </c>
      <c r="I5" s="36">
        <v>185000</v>
      </c>
      <c r="K5" s="29"/>
      <c r="L5" s="29"/>
    </row>
    <row r="6" spans="1:13" ht="94.5" customHeight="1">
      <c r="A6" s="30" t="s">
        <v>17</v>
      </c>
      <c r="B6" s="30" t="s">
        <v>23</v>
      </c>
      <c r="C6" s="4" t="s">
        <v>19</v>
      </c>
      <c r="D6" s="26"/>
      <c r="E6" s="4" t="s">
        <v>9</v>
      </c>
      <c r="F6" s="27" t="s">
        <v>24</v>
      </c>
      <c r="G6" s="6">
        <v>226000</v>
      </c>
      <c r="H6" s="6">
        <v>169000</v>
      </c>
      <c r="I6" s="36">
        <v>191000</v>
      </c>
      <c r="K6" s="29"/>
      <c r="L6" s="29"/>
    </row>
    <row r="7" spans="1:13" ht="94.5" customHeight="1">
      <c r="A7" s="30" t="s">
        <v>14</v>
      </c>
      <c r="B7" s="30" t="s">
        <v>25</v>
      </c>
      <c r="C7" s="4" t="s">
        <v>8</v>
      </c>
      <c r="D7" s="26"/>
      <c r="E7" s="4" t="s">
        <v>9</v>
      </c>
      <c r="F7" s="27" t="s">
        <v>26</v>
      </c>
      <c r="G7" s="36">
        <v>305000</v>
      </c>
      <c r="H7" s="6">
        <v>232000</v>
      </c>
      <c r="I7" s="36">
        <v>265000</v>
      </c>
      <c r="K7" s="29"/>
      <c r="L7" s="29"/>
    </row>
    <row r="8" spans="1:13" ht="94.5" customHeight="1">
      <c r="A8" s="30" t="s">
        <v>17</v>
      </c>
      <c r="B8" s="30" t="s">
        <v>27</v>
      </c>
      <c r="C8" s="4" t="s">
        <v>19</v>
      </c>
      <c r="D8" s="26"/>
      <c r="E8" s="4" t="s">
        <v>9</v>
      </c>
      <c r="F8" s="27" t="s">
        <v>28</v>
      </c>
      <c r="G8" s="36">
        <v>321000</v>
      </c>
      <c r="H8" s="6">
        <v>245000</v>
      </c>
      <c r="I8" s="36">
        <v>280000</v>
      </c>
      <c r="K8" s="29"/>
      <c r="L8" s="29"/>
    </row>
    <row r="9" spans="1:13" ht="94.5" customHeight="1">
      <c r="A9" s="30" t="s">
        <v>29</v>
      </c>
      <c r="B9" s="30" t="s">
        <v>30</v>
      </c>
      <c r="C9" s="4" t="s">
        <v>8</v>
      </c>
      <c r="D9" s="26"/>
      <c r="E9" s="4" t="s">
        <v>9</v>
      </c>
      <c r="F9" s="27" t="s">
        <v>31</v>
      </c>
      <c r="G9" s="36">
        <v>343000</v>
      </c>
      <c r="H9" s="6">
        <v>265000</v>
      </c>
      <c r="I9" s="36">
        <v>300000</v>
      </c>
      <c r="K9" s="29"/>
      <c r="L9" s="29"/>
    </row>
    <row r="10" spans="1:13" ht="94.5" customHeight="1">
      <c r="A10" s="30" t="s">
        <v>32</v>
      </c>
      <c r="B10" s="30" t="s">
        <v>33</v>
      </c>
      <c r="C10" s="4" t="s">
        <v>19</v>
      </c>
      <c r="D10" s="26"/>
      <c r="E10" s="4" t="s">
        <v>9</v>
      </c>
      <c r="F10" s="27" t="s">
        <v>248</v>
      </c>
      <c r="G10" s="36">
        <v>343000</v>
      </c>
      <c r="H10" s="6">
        <v>276000</v>
      </c>
      <c r="I10" s="36">
        <v>312000</v>
      </c>
    </row>
    <row r="11" spans="1:13" ht="94.5" customHeight="1">
      <c r="A11" s="30" t="s">
        <v>34</v>
      </c>
      <c r="B11" s="30" t="s">
        <v>35</v>
      </c>
      <c r="C11" s="4" t="s">
        <v>8</v>
      </c>
      <c r="D11" s="26"/>
      <c r="E11" s="4" t="s">
        <v>9</v>
      </c>
      <c r="F11" s="27" t="s">
        <v>249</v>
      </c>
      <c r="G11" s="6">
        <v>267000</v>
      </c>
      <c r="H11" s="6">
        <v>211000</v>
      </c>
      <c r="I11" s="36">
        <v>240000</v>
      </c>
    </row>
    <row r="12" spans="1:13" ht="94.5" customHeight="1">
      <c r="A12" s="30" t="s">
        <v>36</v>
      </c>
      <c r="B12" s="30" t="s">
        <v>37</v>
      </c>
      <c r="C12" s="4" t="s">
        <v>19</v>
      </c>
      <c r="D12" s="26"/>
      <c r="E12" s="4" t="s">
        <v>9</v>
      </c>
      <c r="F12" s="27" t="s">
        <v>250</v>
      </c>
      <c r="G12" s="6">
        <v>308000</v>
      </c>
      <c r="H12" s="6">
        <v>243000</v>
      </c>
      <c r="I12" s="36">
        <v>275000</v>
      </c>
    </row>
    <row r="13" spans="1:13">
      <c r="J13" s="31"/>
      <c r="K13" s="32"/>
      <c r="M13" s="29"/>
    </row>
    <row r="14" spans="1:13">
      <c r="K14" s="32"/>
      <c r="M14" s="29"/>
    </row>
    <row r="15" spans="1:13">
      <c r="M15" s="29"/>
    </row>
    <row r="16" spans="1:13">
      <c r="M16" s="29"/>
    </row>
    <row r="17" spans="13:13">
      <c r="M17" s="29"/>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5"/>
  <sheetViews>
    <sheetView zoomScale="90" zoomScaleNormal="90" workbookViewId="0"/>
  </sheetViews>
  <sheetFormatPr defaultColWidth="9" defaultRowHeight="14.4"/>
  <cols>
    <col min="1" max="1" width="13" style="2" customWidth="1"/>
    <col min="2" max="2" width="10.44140625" style="46" customWidth="1"/>
    <col min="3" max="3" width="12.33203125" style="46" customWidth="1"/>
    <col min="4" max="4" width="28.5546875" style="46" customWidth="1"/>
    <col min="5" max="5" width="70.109375" style="2" customWidth="1"/>
    <col min="6" max="6" width="16" style="2" customWidth="1"/>
    <col min="7" max="8" width="16" style="47" customWidth="1"/>
    <col min="9" max="16384" width="9" style="2"/>
  </cols>
  <sheetData>
    <row r="1" spans="1:8" ht="115.8" customHeight="1"/>
    <row r="2" spans="1:8" ht="44.1" customHeight="1">
      <c r="A2" s="38" t="s">
        <v>0</v>
      </c>
      <c r="B2" s="38" t="s">
        <v>1</v>
      </c>
      <c r="C2" s="38" t="s">
        <v>2</v>
      </c>
      <c r="D2" s="39" t="s">
        <v>3</v>
      </c>
      <c r="E2" s="38" t="s">
        <v>5</v>
      </c>
      <c r="F2" s="40" t="s">
        <v>218</v>
      </c>
      <c r="G2" s="38" t="s">
        <v>231</v>
      </c>
      <c r="H2" s="41" t="s">
        <v>232</v>
      </c>
    </row>
    <row r="3" spans="1:8" ht="115.2">
      <c r="A3" s="24" t="s">
        <v>39</v>
      </c>
      <c r="B3" s="24" t="s">
        <v>40</v>
      </c>
      <c r="C3" s="24" t="s">
        <v>41</v>
      </c>
      <c r="D3" s="24"/>
      <c r="E3" s="42" t="s">
        <v>42</v>
      </c>
      <c r="F3" s="43">
        <v>640000</v>
      </c>
      <c r="G3" s="44">
        <v>488000</v>
      </c>
      <c r="H3" s="45">
        <v>552000</v>
      </c>
    </row>
    <row r="4" spans="1:8" ht="115.2">
      <c r="A4" s="24" t="s">
        <v>39</v>
      </c>
      <c r="B4" s="24" t="s">
        <v>43</v>
      </c>
      <c r="C4" s="24" t="s">
        <v>44</v>
      </c>
      <c r="D4" s="24"/>
      <c r="E4" s="42" t="s">
        <v>45</v>
      </c>
      <c r="F4" s="43">
        <v>853000</v>
      </c>
      <c r="G4" s="44">
        <v>650000</v>
      </c>
      <c r="H4" s="45">
        <v>735000</v>
      </c>
    </row>
    <row r="5" spans="1:8" ht="129.6">
      <c r="A5" s="24" t="s">
        <v>39</v>
      </c>
      <c r="B5" s="24" t="s">
        <v>46</v>
      </c>
      <c r="C5" s="24" t="s">
        <v>47</v>
      </c>
      <c r="D5" s="24"/>
      <c r="E5" s="42" t="s">
        <v>48</v>
      </c>
      <c r="F5" s="43">
        <v>1525000</v>
      </c>
      <c r="G5" s="44">
        <v>1215000</v>
      </c>
      <c r="H5" s="45">
        <v>1375000</v>
      </c>
    </row>
  </sheetData>
  <pageMargins left="0.7" right="0.7" top="0.75" bottom="0.75" header="0.3" footer="0.3"/>
  <pageSetup orientation="portrait" horizontalDpi="120" verticalDpi="7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I25"/>
  <sheetViews>
    <sheetView zoomScaleNormal="100" workbookViewId="0">
      <pane ySplit="2" topLeftCell="A3" activePane="bottomLeft" state="frozen"/>
      <selection activeCell="F12" sqref="F12"/>
      <selection pane="bottomLeft" activeCell="E6" sqref="E6"/>
    </sheetView>
  </sheetViews>
  <sheetFormatPr defaultColWidth="9" defaultRowHeight="15.6"/>
  <cols>
    <col min="1" max="1" width="13.33203125" style="56" customWidth="1"/>
    <col min="2" max="2" width="13.88671875" style="56" customWidth="1"/>
    <col min="3" max="3" width="9" style="53" customWidth="1"/>
    <col min="4" max="4" width="26.5546875" style="53" customWidth="1"/>
    <col min="5" max="5" width="11.44140625" style="53" customWidth="1"/>
    <col min="6" max="6" width="48.109375" style="60" customWidth="1"/>
    <col min="7" max="9" width="10.6640625" style="60" customWidth="1"/>
    <col min="10" max="16384" width="9" style="60"/>
  </cols>
  <sheetData>
    <row r="1" spans="1:9" ht="97.2" customHeight="1"/>
    <row r="2" spans="1:9" ht="37.5" customHeight="1">
      <c r="A2" s="38" t="s">
        <v>0</v>
      </c>
      <c r="B2" s="38" t="s">
        <v>1</v>
      </c>
      <c r="C2" s="38" t="s">
        <v>2</v>
      </c>
      <c r="D2" s="39" t="s">
        <v>3</v>
      </c>
      <c r="E2" s="39" t="s">
        <v>4</v>
      </c>
      <c r="F2" s="38" t="s">
        <v>5</v>
      </c>
      <c r="G2" s="40" t="s">
        <v>218</v>
      </c>
      <c r="H2" s="38" t="s">
        <v>231</v>
      </c>
      <c r="I2" s="41" t="s">
        <v>232</v>
      </c>
    </row>
    <row r="3" spans="1:9" ht="72" customHeight="1">
      <c r="A3" s="55" t="s">
        <v>49</v>
      </c>
      <c r="B3" s="55" t="s">
        <v>50</v>
      </c>
      <c r="C3" s="49" t="s">
        <v>8</v>
      </c>
      <c r="D3" s="49"/>
      <c r="E3" s="49" t="s">
        <v>9</v>
      </c>
      <c r="F3" s="50" t="s">
        <v>51</v>
      </c>
      <c r="G3" s="51">
        <v>202000</v>
      </c>
      <c r="H3" s="51">
        <v>160000</v>
      </c>
      <c r="I3" s="52">
        <v>181000</v>
      </c>
    </row>
    <row r="4" spans="1:9" ht="72" customHeight="1">
      <c r="A4" s="55" t="s">
        <v>52</v>
      </c>
      <c r="B4" s="55" t="s">
        <v>53</v>
      </c>
      <c r="C4" s="49" t="s">
        <v>19</v>
      </c>
      <c r="D4" s="49"/>
      <c r="E4" s="49" t="s">
        <v>9</v>
      </c>
      <c r="F4" s="50" t="s">
        <v>54</v>
      </c>
      <c r="G4" s="51">
        <v>220000</v>
      </c>
      <c r="H4" s="51">
        <v>170000</v>
      </c>
      <c r="I4" s="52">
        <v>193000</v>
      </c>
    </row>
    <row r="5" spans="1:9" ht="72" customHeight="1">
      <c r="A5" s="55" t="s">
        <v>55</v>
      </c>
      <c r="B5" s="55" t="s">
        <v>56</v>
      </c>
      <c r="C5" s="49" t="s">
        <v>8</v>
      </c>
      <c r="D5" s="49"/>
      <c r="E5" s="49" t="s">
        <v>9</v>
      </c>
      <c r="F5" s="50" t="s">
        <v>57</v>
      </c>
      <c r="G5" s="51">
        <v>310000</v>
      </c>
      <c r="H5" s="51">
        <v>249000</v>
      </c>
      <c r="I5" s="52">
        <v>281000</v>
      </c>
    </row>
    <row r="6" spans="1:9" ht="72" customHeight="1">
      <c r="A6" s="55" t="s">
        <v>58</v>
      </c>
      <c r="B6" s="55" t="s">
        <v>59</v>
      </c>
      <c r="C6" s="49" t="s">
        <v>19</v>
      </c>
      <c r="D6" s="49"/>
      <c r="E6" s="49" t="s">
        <v>9</v>
      </c>
      <c r="F6" s="50" t="s">
        <v>60</v>
      </c>
      <c r="G6" s="51">
        <v>340000</v>
      </c>
      <c r="H6" s="51">
        <v>267000</v>
      </c>
      <c r="I6" s="52">
        <v>302000</v>
      </c>
    </row>
    <row r="7" spans="1:9" ht="72" customHeight="1">
      <c r="A7" s="55" t="s">
        <v>61</v>
      </c>
      <c r="B7" s="55" t="s">
        <v>62</v>
      </c>
      <c r="C7" s="49" t="s">
        <v>8</v>
      </c>
      <c r="D7" s="49"/>
      <c r="E7" s="49" t="s">
        <v>9</v>
      </c>
      <c r="F7" s="50" t="s">
        <v>63</v>
      </c>
      <c r="G7" s="51">
        <v>291000</v>
      </c>
      <c r="H7" s="51">
        <v>227000</v>
      </c>
      <c r="I7" s="52">
        <v>257000</v>
      </c>
    </row>
    <row r="8" spans="1:9" ht="72" customHeight="1">
      <c r="A8" s="55" t="s">
        <v>64</v>
      </c>
      <c r="B8" s="55" t="s">
        <v>65</v>
      </c>
      <c r="C8" s="49" t="s">
        <v>19</v>
      </c>
      <c r="D8" s="49"/>
      <c r="E8" s="49" t="s">
        <v>9</v>
      </c>
      <c r="F8" s="50" t="s">
        <v>66</v>
      </c>
      <c r="G8" s="51">
        <v>320000</v>
      </c>
      <c r="H8" s="51">
        <v>256000</v>
      </c>
      <c r="I8" s="52">
        <v>290000</v>
      </c>
    </row>
    <row r="9" spans="1:9" ht="72" customHeight="1">
      <c r="A9" s="55" t="s">
        <v>67</v>
      </c>
      <c r="B9" s="55" t="s">
        <v>68</v>
      </c>
      <c r="C9" s="49" t="s">
        <v>8</v>
      </c>
      <c r="D9" s="49"/>
      <c r="E9" s="49" t="s">
        <v>69</v>
      </c>
      <c r="F9" s="59" t="s">
        <v>70</v>
      </c>
      <c r="G9" s="51">
        <v>700000</v>
      </c>
      <c r="H9" s="51">
        <v>463000</v>
      </c>
      <c r="I9" s="52">
        <v>525000</v>
      </c>
    </row>
    <row r="10" spans="1:9" ht="72" customHeight="1">
      <c r="A10" s="55" t="s">
        <v>71</v>
      </c>
      <c r="B10" s="55" t="s">
        <v>72</v>
      </c>
      <c r="C10" s="49" t="s">
        <v>8</v>
      </c>
      <c r="D10" s="49"/>
      <c r="E10" s="49" t="s">
        <v>69</v>
      </c>
      <c r="F10" s="59" t="s">
        <v>73</v>
      </c>
      <c r="G10" s="51">
        <v>740000</v>
      </c>
      <c r="H10" s="51">
        <v>463000</v>
      </c>
      <c r="I10" s="52">
        <v>525000</v>
      </c>
    </row>
    <row r="11" spans="1:9">
      <c r="F11" s="54"/>
    </row>
    <row r="12" spans="1:9">
      <c r="F12" s="54"/>
    </row>
    <row r="13" spans="1:9">
      <c r="F13" s="54"/>
    </row>
    <row r="14" spans="1:9">
      <c r="F14" s="54"/>
    </row>
    <row r="15" spans="1:9">
      <c r="F15" s="54"/>
    </row>
    <row r="16" spans="1:9">
      <c r="F16" s="54"/>
    </row>
    <row r="17" spans="6:6">
      <c r="F17" s="54"/>
    </row>
    <row r="18" spans="6:6">
      <c r="F18" s="54"/>
    </row>
    <row r="19" spans="6:6">
      <c r="F19" s="54"/>
    </row>
    <row r="20" spans="6:6">
      <c r="F20" s="54"/>
    </row>
    <row r="21" spans="6:6">
      <c r="F21" s="54"/>
    </row>
    <row r="23" spans="6:6">
      <c r="F23" s="61"/>
    </row>
    <row r="24" spans="6:6">
      <c r="F24" s="61"/>
    </row>
    <row r="25" spans="6:6">
      <c r="F25" s="61"/>
    </row>
  </sheetData>
  <pageMargins left="0.7" right="0.7" top="0.75" bottom="0.75" header="0.3" footer="0.3"/>
  <pageSetup orientation="portrait" horizontalDpi="120" verticalDpi="7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H19"/>
  <sheetViews>
    <sheetView zoomScaleNormal="100" workbookViewId="0">
      <pane ySplit="2" topLeftCell="A3" activePane="bottomLeft" state="frozen"/>
      <selection activeCell="F12" sqref="F12"/>
      <selection pane="bottomLeft"/>
    </sheetView>
  </sheetViews>
  <sheetFormatPr defaultColWidth="9" defaultRowHeight="14.4"/>
  <cols>
    <col min="1" max="1" width="14.6640625" style="71" customWidth="1"/>
    <col min="2" max="2" width="14" style="71" customWidth="1"/>
    <col min="3" max="3" width="11.88671875" style="71" bestFit="1" customWidth="1"/>
    <col min="4" max="4" width="30.6640625" style="2" customWidth="1"/>
    <col min="5" max="5" width="53.88671875" style="68" customWidth="1"/>
    <col min="6" max="7" width="10.6640625" style="2" customWidth="1"/>
    <col min="8" max="8" width="12.33203125" style="65" customWidth="1"/>
    <col min="9" max="16384" width="9" style="2"/>
  </cols>
  <sheetData>
    <row r="1" spans="1:8" ht="99" customHeight="1"/>
    <row r="2" spans="1:8" ht="25.5" customHeight="1">
      <c r="A2" s="38" t="s">
        <v>0</v>
      </c>
      <c r="B2" s="38" t="s">
        <v>1</v>
      </c>
      <c r="C2" s="38" t="s">
        <v>2</v>
      </c>
      <c r="D2" s="39" t="s">
        <v>3</v>
      </c>
      <c r="E2" s="38" t="s">
        <v>5</v>
      </c>
      <c r="F2" s="40" t="s">
        <v>218</v>
      </c>
      <c r="G2" s="38" t="s">
        <v>231</v>
      </c>
      <c r="H2" s="41" t="s">
        <v>232</v>
      </c>
    </row>
    <row r="3" spans="1:8" ht="84.75" customHeight="1">
      <c r="A3" s="69" t="s">
        <v>74</v>
      </c>
      <c r="B3" s="69" t="s">
        <v>75</v>
      </c>
      <c r="C3" s="69" t="s">
        <v>41</v>
      </c>
      <c r="D3" s="24"/>
      <c r="E3" s="66" t="s">
        <v>76</v>
      </c>
      <c r="F3" s="62">
        <v>651000</v>
      </c>
      <c r="G3" s="62">
        <v>524000</v>
      </c>
      <c r="H3" s="63">
        <v>595000</v>
      </c>
    </row>
    <row r="4" spans="1:8" ht="84.75" customHeight="1">
      <c r="A4" s="69" t="s">
        <v>74</v>
      </c>
      <c r="B4" s="69" t="s">
        <v>77</v>
      </c>
      <c r="C4" s="69" t="s">
        <v>44</v>
      </c>
      <c r="D4" s="24"/>
      <c r="E4" s="66" t="s">
        <v>78</v>
      </c>
      <c r="F4" s="62">
        <v>875000</v>
      </c>
      <c r="G4" s="62">
        <v>697000</v>
      </c>
      <c r="H4" s="63">
        <v>790000</v>
      </c>
    </row>
    <row r="5" spans="1:8" ht="84.75" customHeight="1">
      <c r="A5" s="69" t="s">
        <v>74</v>
      </c>
      <c r="B5" s="69" t="s">
        <v>79</v>
      </c>
      <c r="C5" s="69" t="s">
        <v>47</v>
      </c>
      <c r="D5" s="24"/>
      <c r="E5" s="66" t="s">
        <v>80</v>
      </c>
      <c r="F5" s="62">
        <v>1560000</v>
      </c>
      <c r="G5" s="62">
        <v>1242000</v>
      </c>
      <c r="H5" s="63">
        <v>1405000</v>
      </c>
    </row>
    <row r="6" spans="1:8" ht="84.75" customHeight="1">
      <c r="A6" s="69" t="s">
        <v>81</v>
      </c>
      <c r="B6" s="69" t="s">
        <v>82</v>
      </c>
      <c r="C6" s="69" t="s">
        <v>41</v>
      </c>
      <c r="D6" s="24"/>
      <c r="E6" s="66" t="s">
        <v>83</v>
      </c>
      <c r="F6" s="62">
        <v>1270000</v>
      </c>
      <c r="G6" s="62">
        <v>881000</v>
      </c>
      <c r="H6" s="63">
        <v>996000</v>
      </c>
    </row>
    <row r="7" spans="1:8" ht="84.75" customHeight="1">
      <c r="A7" s="69" t="s">
        <v>81</v>
      </c>
      <c r="B7" s="69" t="s">
        <v>84</v>
      </c>
      <c r="C7" s="69" t="s">
        <v>44</v>
      </c>
      <c r="D7" s="24"/>
      <c r="E7" s="66" t="s">
        <v>85</v>
      </c>
      <c r="F7" s="62">
        <v>2035000</v>
      </c>
      <c r="G7" s="62">
        <v>1367000</v>
      </c>
      <c r="H7" s="63">
        <v>1550000</v>
      </c>
    </row>
    <row r="8" spans="1:8" ht="84.75" customHeight="1">
      <c r="A8" s="69" t="s">
        <v>81</v>
      </c>
      <c r="B8" s="69" t="s">
        <v>86</v>
      </c>
      <c r="C8" s="69" t="s">
        <v>47</v>
      </c>
      <c r="D8" s="24"/>
      <c r="E8" s="66" t="s">
        <v>87</v>
      </c>
      <c r="F8" s="62">
        <v>3775000</v>
      </c>
      <c r="G8" s="62">
        <v>2538000</v>
      </c>
      <c r="H8" s="63">
        <v>2870000</v>
      </c>
    </row>
    <row r="9" spans="1:8">
      <c r="A9" s="70"/>
      <c r="B9" s="70"/>
      <c r="C9" s="70"/>
      <c r="D9" s="64"/>
      <c r="E9" s="67"/>
    </row>
    <row r="10" spans="1:8">
      <c r="A10" s="70"/>
      <c r="B10" s="70"/>
      <c r="C10" s="70"/>
      <c r="D10" s="64"/>
      <c r="E10" s="67"/>
    </row>
    <row r="11" spans="1:8">
      <c r="A11" s="70"/>
      <c r="B11" s="70"/>
      <c r="C11" s="70"/>
      <c r="D11" s="64"/>
      <c r="E11" s="67"/>
    </row>
    <row r="12" spans="1:8">
      <c r="A12" s="70"/>
      <c r="B12" s="70"/>
      <c r="C12" s="70"/>
      <c r="D12" s="64"/>
      <c r="E12" s="67"/>
    </row>
    <row r="13" spans="1:8">
      <c r="A13" s="70"/>
      <c r="B13" s="70"/>
      <c r="C13" s="70"/>
      <c r="D13" s="64"/>
      <c r="E13" s="67"/>
    </row>
    <row r="14" spans="1:8">
      <c r="A14" s="70"/>
      <c r="B14" s="70"/>
      <c r="C14" s="70"/>
      <c r="D14" s="64"/>
      <c r="E14" s="67"/>
    </row>
    <row r="15" spans="1:8">
      <c r="A15" s="70"/>
      <c r="B15" s="70"/>
      <c r="C15" s="70"/>
      <c r="D15" s="64"/>
      <c r="E15" s="67"/>
    </row>
    <row r="16" spans="1:8">
      <c r="A16" s="70"/>
      <c r="B16" s="70"/>
      <c r="C16" s="70"/>
      <c r="D16" s="64"/>
      <c r="E16" s="67"/>
    </row>
    <row r="17" spans="1:5">
      <c r="A17" s="70"/>
      <c r="B17" s="70"/>
      <c r="C17" s="70"/>
      <c r="D17" s="64"/>
      <c r="E17" s="67"/>
    </row>
    <row r="18" spans="1:5">
      <c r="A18" s="70"/>
      <c r="B18" s="70"/>
      <c r="C18" s="70"/>
      <c r="D18" s="64"/>
      <c r="E18" s="67"/>
    </row>
    <row r="19" spans="1:5">
      <c r="A19" s="70"/>
      <c r="B19" s="70"/>
      <c r="C19" s="70"/>
      <c r="D19" s="64"/>
      <c r="E19" s="67"/>
    </row>
  </sheetData>
  <pageMargins left="0.7" right="0.7" top="0.75" bottom="0.75" header="0.3" footer="0.3"/>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T8"/>
  <sheetViews>
    <sheetView workbookViewId="0">
      <pane ySplit="2" topLeftCell="A3" activePane="bottomLeft" state="frozen"/>
      <selection activeCell="D3" sqref="D3"/>
      <selection pane="bottomLeft" activeCell="D5" sqref="D5"/>
    </sheetView>
  </sheetViews>
  <sheetFormatPr defaultColWidth="9" defaultRowHeight="14.4"/>
  <cols>
    <col min="1" max="1" width="16" style="11" customWidth="1"/>
    <col min="2" max="2" width="10" style="3" customWidth="1"/>
    <col min="3" max="3" width="35.6640625" style="3" customWidth="1"/>
    <col min="4" max="4" width="10.6640625" style="3" customWidth="1"/>
    <col min="5" max="5" width="48.88671875" style="85" customWidth="1"/>
    <col min="6" max="6" width="11.88671875" style="3" customWidth="1"/>
    <col min="7" max="8" width="11.88671875" style="11" customWidth="1"/>
    <col min="9" max="16384" width="9" style="3"/>
  </cols>
  <sheetData>
    <row r="1" spans="1:20" ht="98.4" customHeight="1"/>
    <row r="2" spans="1:20" ht="31.2">
      <c r="A2" s="38" t="s">
        <v>1</v>
      </c>
      <c r="B2" s="38" t="s">
        <v>2</v>
      </c>
      <c r="C2" s="38" t="s">
        <v>3</v>
      </c>
      <c r="D2" s="38" t="s">
        <v>4</v>
      </c>
      <c r="E2" s="38" t="s">
        <v>5</v>
      </c>
      <c r="F2" s="40" t="s">
        <v>218</v>
      </c>
      <c r="G2" s="38" t="s">
        <v>231</v>
      </c>
      <c r="H2" s="41" t="s">
        <v>232</v>
      </c>
    </row>
    <row r="3" spans="1:20" ht="80.25" customHeight="1">
      <c r="A3" s="4" t="s">
        <v>110</v>
      </c>
      <c r="B3" s="4" t="s">
        <v>111</v>
      </c>
      <c r="C3" s="4"/>
      <c r="D3" s="4" t="s">
        <v>90</v>
      </c>
      <c r="E3" s="84" t="s">
        <v>112</v>
      </c>
      <c r="F3" s="35">
        <v>641000</v>
      </c>
      <c r="G3" s="35">
        <v>426000</v>
      </c>
      <c r="H3" s="35">
        <v>485000</v>
      </c>
      <c r="J3" s="83"/>
    </row>
    <row r="4" spans="1:20" ht="80.25" customHeight="1">
      <c r="A4" s="4" t="s">
        <v>113</v>
      </c>
      <c r="B4" s="4" t="s">
        <v>89</v>
      </c>
      <c r="C4" s="4"/>
      <c r="D4" s="4" t="s">
        <v>90</v>
      </c>
      <c r="E4" s="84" t="s">
        <v>114</v>
      </c>
      <c r="F4" s="35">
        <v>641000</v>
      </c>
      <c r="G4" s="35">
        <v>426000</v>
      </c>
      <c r="H4" s="35">
        <v>485000</v>
      </c>
      <c r="J4" s="83"/>
    </row>
    <row r="5" spans="1:20" ht="80.25" customHeight="1">
      <c r="A5" s="4" t="s">
        <v>115</v>
      </c>
      <c r="B5" s="4" t="s">
        <v>111</v>
      </c>
      <c r="C5" s="4"/>
      <c r="D5" s="4" t="s">
        <v>95</v>
      </c>
      <c r="E5" s="84" t="s">
        <v>116</v>
      </c>
      <c r="F5" s="35">
        <v>825000</v>
      </c>
      <c r="G5" s="35">
        <v>548000</v>
      </c>
      <c r="H5" s="35">
        <v>620000</v>
      </c>
      <c r="J5" s="83"/>
      <c r="T5" s="16"/>
    </row>
    <row r="6" spans="1:20" ht="80.25" customHeight="1">
      <c r="A6" s="4" t="s">
        <v>117</v>
      </c>
      <c r="B6" s="4" t="s">
        <v>89</v>
      </c>
      <c r="C6" s="4"/>
      <c r="D6" s="4" t="s">
        <v>95</v>
      </c>
      <c r="E6" s="84" t="s">
        <v>118</v>
      </c>
      <c r="F6" s="35">
        <v>825000</v>
      </c>
      <c r="G6" s="35">
        <v>548000</v>
      </c>
      <c r="H6" s="35">
        <v>620000</v>
      </c>
      <c r="J6" s="83"/>
    </row>
    <row r="7" spans="1:20" ht="80.25" customHeight="1">
      <c r="A7" s="4" t="s">
        <v>119</v>
      </c>
      <c r="B7" s="4" t="s">
        <v>120</v>
      </c>
      <c r="C7" s="4"/>
      <c r="D7" s="4" t="s">
        <v>95</v>
      </c>
      <c r="E7" s="84" t="s">
        <v>121</v>
      </c>
      <c r="F7" s="36">
        <v>1656000</v>
      </c>
      <c r="G7" s="35">
        <v>1135000</v>
      </c>
      <c r="H7" s="35">
        <v>1290000</v>
      </c>
      <c r="J7" s="83"/>
    </row>
    <row r="8" spans="1:20" ht="80.25" customHeight="1">
      <c r="A8" s="4" t="s">
        <v>122</v>
      </c>
      <c r="B8" s="4" t="s">
        <v>89</v>
      </c>
      <c r="C8" s="4"/>
      <c r="D8" s="4" t="s">
        <v>95</v>
      </c>
      <c r="E8" s="84" t="s">
        <v>123</v>
      </c>
      <c r="F8" s="36">
        <v>1625000</v>
      </c>
      <c r="G8" s="35">
        <v>1115000</v>
      </c>
      <c r="H8" s="35">
        <v>1260000</v>
      </c>
      <c r="J8" s="8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H5"/>
  <sheetViews>
    <sheetView zoomScaleNormal="100" workbookViewId="0">
      <pane ySplit="2" topLeftCell="A3" activePane="bottomLeft" state="frozen"/>
      <selection activeCell="A3" sqref="A3"/>
      <selection pane="bottomLeft"/>
    </sheetView>
  </sheetViews>
  <sheetFormatPr defaultColWidth="9.109375" defaultRowHeight="14.4"/>
  <cols>
    <col min="1" max="1" width="13.33203125" style="91" customWidth="1"/>
    <col min="2" max="2" width="13" style="91" customWidth="1"/>
    <col min="3" max="3" width="11" style="91" customWidth="1"/>
    <col min="4" max="4" width="31.88671875" style="87" customWidth="1"/>
    <col min="5" max="5" width="48.109375" style="87" customWidth="1"/>
    <col min="6" max="8" width="12.44140625" style="90" customWidth="1"/>
    <col min="9" max="16384" width="9.109375" style="87"/>
  </cols>
  <sheetData>
    <row r="1" spans="1:8" ht="102.6" customHeight="1"/>
    <row r="2" spans="1:8" ht="31.2">
      <c r="A2" s="38" t="s">
        <v>0</v>
      </c>
      <c r="B2" s="38" t="s">
        <v>1</v>
      </c>
      <c r="C2" s="38" t="s">
        <v>38</v>
      </c>
      <c r="D2" s="58" t="s">
        <v>3</v>
      </c>
      <c r="E2" s="57" t="s">
        <v>5</v>
      </c>
      <c r="F2" s="40" t="s">
        <v>218</v>
      </c>
      <c r="G2" s="38" t="s">
        <v>231</v>
      </c>
      <c r="H2" s="41" t="s">
        <v>232</v>
      </c>
    </row>
    <row r="3" spans="1:8" ht="144">
      <c r="A3" s="76" t="s">
        <v>103</v>
      </c>
      <c r="B3" s="76" t="s">
        <v>124</v>
      </c>
      <c r="C3" s="76" t="s">
        <v>41</v>
      </c>
      <c r="D3" s="88"/>
      <c r="E3" s="89" t="s">
        <v>125</v>
      </c>
      <c r="F3" s="78">
        <v>1170000</v>
      </c>
      <c r="G3" s="78">
        <v>916000</v>
      </c>
      <c r="H3" s="78">
        <v>1050000</v>
      </c>
    </row>
    <row r="4" spans="1:8" ht="144">
      <c r="A4" s="76" t="s">
        <v>103</v>
      </c>
      <c r="B4" s="76" t="s">
        <v>126</v>
      </c>
      <c r="C4" s="76" t="s">
        <v>44</v>
      </c>
      <c r="D4" s="88"/>
      <c r="E4" s="89" t="s">
        <v>125</v>
      </c>
      <c r="F4" s="78">
        <v>1288000</v>
      </c>
      <c r="G4" s="78">
        <v>1010000</v>
      </c>
      <c r="H4" s="78">
        <v>1150000</v>
      </c>
    </row>
    <row r="5" spans="1:8" ht="144">
      <c r="A5" s="76" t="s">
        <v>103</v>
      </c>
      <c r="B5" s="76" t="s">
        <v>127</v>
      </c>
      <c r="C5" s="76" t="s">
        <v>47</v>
      </c>
      <c r="D5" s="88"/>
      <c r="E5" s="89" t="s">
        <v>128</v>
      </c>
      <c r="F5" s="78">
        <v>1505000</v>
      </c>
      <c r="G5" s="78">
        <v>1180000</v>
      </c>
      <c r="H5" s="78">
        <v>1350000</v>
      </c>
    </row>
  </sheetData>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H8"/>
  <sheetViews>
    <sheetView zoomScaleNormal="100" workbookViewId="0">
      <pane ySplit="2" topLeftCell="A3" activePane="bottomLeft" state="frozen"/>
      <selection sqref="A1:I1"/>
      <selection pane="bottomLeft"/>
    </sheetView>
  </sheetViews>
  <sheetFormatPr defaultColWidth="9" defaultRowHeight="14.4"/>
  <cols>
    <col min="1" max="1" width="19.88671875" style="2" customWidth="1"/>
    <col min="2" max="2" width="12.5546875" style="2" customWidth="1"/>
    <col min="3" max="3" width="26.44140625" style="2" customWidth="1"/>
    <col min="4" max="4" width="16.6640625" style="2" customWidth="1"/>
    <col min="5" max="5" width="53.88671875" style="2" customWidth="1"/>
    <col min="6" max="8" width="11.5546875" style="2" customWidth="1"/>
    <col min="9" max="16384" width="9" style="2"/>
  </cols>
  <sheetData>
    <row r="1" spans="1:8" ht="100.2" customHeight="1"/>
    <row r="2" spans="1:8" ht="31.2">
      <c r="A2" s="38" t="s">
        <v>1</v>
      </c>
      <c r="B2" s="38" t="s">
        <v>2</v>
      </c>
      <c r="C2" s="38" t="s">
        <v>3</v>
      </c>
      <c r="D2" s="38" t="s">
        <v>4</v>
      </c>
      <c r="E2" s="38" t="s">
        <v>5</v>
      </c>
      <c r="F2" s="40" t="s">
        <v>218</v>
      </c>
      <c r="G2" s="38" t="s">
        <v>231</v>
      </c>
      <c r="H2" s="41" t="s">
        <v>232</v>
      </c>
    </row>
    <row r="3" spans="1:8" ht="102" customHeight="1">
      <c r="A3" s="69" t="s">
        <v>88</v>
      </c>
      <c r="B3" s="69" t="s">
        <v>89</v>
      </c>
      <c r="C3" s="69"/>
      <c r="D3" s="69" t="s">
        <v>90</v>
      </c>
      <c r="E3" s="72" t="s">
        <v>91</v>
      </c>
      <c r="F3" s="73">
        <v>795000</v>
      </c>
      <c r="G3" s="73">
        <v>524000</v>
      </c>
      <c r="H3" s="73">
        <v>595000</v>
      </c>
    </row>
    <row r="4" spans="1:8" ht="102" customHeight="1">
      <c r="A4" s="69" t="s">
        <v>92</v>
      </c>
      <c r="B4" s="69" t="s">
        <v>89</v>
      </c>
      <c r="C4" s="69"/>
      <c r="D4" s="69" t="s">
        <v>90</v>
      </c>
      <c r="E4" s="72" t="s">
        <v>93</v>
      </c>
      <c r="F4" s="73">
        <v>787500</v>
      </c>
      <c r="G4" s="73">
        <v>519000</v>
      </c>
      <c r="H4" s="73">
        <v>590000</v>
      </c>
    </row>
    <row r="5" spans="1:8" ht="102" customHeight="1">
      <c r="A5" s="69" t="s">
        <v>94</v>
      </c>
      <c r="B5" s="69" t="s">
        <v>89</v>
      </c>
      <c r="C5" s="69"/>
      <c r="D5" s="69" t="s">
        <v>95</v>
      </c>
      <c r="E5" s="72" t="s">
        <v>96</v>
      </c>
      <c r="F5" s="73">
        <v>1476000</v>
      </c>
      <c r="G5" s="73">
        <v>935000</v>
      </c>
      <c r="H5" s="73">
        <v>1060000</v>
      </c>
    </row>
    <row r="6" spans="1:8" ht="102" customHeight="1">
      <c r="A6" s="69" t="s">
        <v>97</v>
      </c>
      <c r="B6" s="69" t="s">
        <v>89</v>
      </c>
      <c r="C6" s="69"/>
      <c r="D6" s="69" t="s">
        <v>95</v>
      </c>
      <c r="E6" s="72" t="s">
        <v>98</v>
      </c>
      <c r="F6" s="73">
        <v>1470000</v>
      </c>
      <c r="G6" s="73">
        <v>929000</v>
      </c>
      <c r="H6" s="73">
        <v>1055000</v>
      </c>
    </row>
    <row r="7" spans="1:8" ht="102" customHeight="1">
      <c r="A7" s="74" t="s">
        <v>99</v>
      </c>
      <c r="B7" s="69" t="s">
        <v>89</v>
      </c>
      <c r="C7" s="69"/>
      <c r="D7" s="69" t="s">
        <v>95</v>
      </c>
      <c r="E7" s="72" t="s">
        <v>100</v>
      </c>
      <c r="F7" s="73">
        <v>2245000</v>
      </c>
      <c r="G7" s="73">
        <v>1417000</v>
      </c>
      <c r="H7" s="73">
        <v>1275000</v>
      </c>
    </row>
    <row r="8" spans="1:8" ht="102" customHeight="1">
      <c r="A8" s="75" t="s">
        <v>101</v>
      </c>
      <c r="B8" s="69" t="s">
        <v>89</v>
      </c>
      <c r="C8" s="69"/>
      <c r="D8" s="69" t="s">
        <v>95</v>
      </c>
      <c r="E8" s="72" t="s">
        <v>102</v>
      </c>
      <c r="F8" s="73">
        <v>2085000</v>
      </c>
      <c r="G8" s="73">
        <v>1318000</v>
      </c>
      <c r="H8" s="73">
        <v>1490000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H5"/>
  <sheetViews>
    <sheetView zoomScaleNormal="100" workbookViewId="0">
      <pane ySplit="2" topLeftCell="A3" activePane="bottomLeft" state="frozen"/>
      <selection sqref="A1:I1"/>
      <selection pane="bottomLeft"/>
    </sheetView>
  </sheetViews>
  <sheetFormatPr defaultColWidth="9" defaultRowHeight="14.4"/>
  <cols>
    <col min="1" max="1" width="17.5546875" style="2" customWidth="1"/>
    <col min="2" max="2" width="13.5546875" style="46" customWidth="1"/>
    <col min="3" max="3" width="11.33203125" style="82" customWidth="1"/>
    <col min="4" max="4" width="38.44140625" style="46" customWidth="1"/>
    <col min="5" max="5" width="33.5546875" style="2" customWidth="1"/>
    <col min="6" max="8" width="10.44140625" style="2" customWidth="1"/>
    <col min="9" max="16384" width="9" style="2"/>
  </cols>
  <sheetData>
    <row r="1" spans="1:8" ht="101.4" customHeight="1"/>
    <row r="2" spans="1:8" ht="27.9" customHeight="1">
      <c r="A2" s="38" t="s">
        <v>0</v>
      </c>
      <c r="B2" s="38" t="s">
        <v>1</v>
      </c>
      <c r="C2" s="38" t="s">
        <v>38</v>
      </c>
      <c r="D2" s="39" t="s">
        <v>3</v>
      </c>
      <c r="E2" s="38" t="s">
        <v>5</v>
      </c>
      <c r="F2" s="40" t="s">
        <v>218</v>
      </c>
      <c r="G2" s="38" t="s">
        <v>231</v>
      </c>
      <c r="H2" s="41" t="s">
        <v>232</v>
      </c>
    </row>
    <row r="3" spans="1:8" ht="115.2">
      <c r="A3" s="69" t="s">
        <v>103</v>
      </c>
      <c r="B3" s="24" t="s">
        <v>104</v>
      </c>
      <c r="C3" s="69" t="s">
        <v>41</v>
      </c>
      <c r="D3" s="24"/>
      <c r="E3" s="42" t="s">
        <v>105</v>
      </c>
      <c r="F3" s="43">
        <v>1060500</v>
      </c>
      <c r="G3" s="62">
        <v>809000</v>
      </c>
      <c r="H3" s="45">
        <v>925000</v>
      </c>
    </row>
    <row r="4" spans="1:8" ht="115.2">
      <c r="A4" s="69" t="s">
        <v>103</v>
      </c>
      <c r="B4" s="24" t="s">
        <v>106</v>
      </c>
      <c r="C4" s="69" t="s">
        <v>44</v>
      </c>
      <c r="D4" s="24"/>
      <c r="E4" s="42" t="s">
        <v>107</v>
      </c>
      <c r="F4" s="43">
        <v>1298000</v>
      </c>
      <c r="G4" s="62">
        <v>989000</v>
      </c>
      <c r="H4" s="45">
        <v>1135000</v>
      </c>
    </row>
    <row r="5" spans="1:8" ht="144">
      <c r="A5" s="69" t="s">
        <v>103</v>
      </c>
      <c r="B5" s="24" t="s">
        <v>108</v>
      </c>
      <c r="C5" s="69" t="s">
        <v>47</v>
      </c>
      <c r="D5" s="24"/>
      <c r="E5" s="42" t="s">
        <v>109</v>
      </c>
      <c r="F5" s="43">
        <v>2035000</v>
      </c>
      <c r="G5" s="62">
        <v>1550000</v>
      </c>
      <c r="H5" s="45">
        <v>1760000</v>
      </c>
    </row>
  </sheetData>
  <pageMargins left="0.7" right="0.7" top="0.75" bottom="0.75" header="0.3" footer="0.3"/>
  <pageSetup orientation="portrait" horizontalDpi="120" verticalDpi="7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C-SERIES CAM</vt:lpstr>
      <vt:lpstr>D-SERIES CAM</vt:lpstr>
      <vt:lpstr>D- SERIES XVR</vt:lpstr>
      <vt:lpstr>H-SERIES CAM</vt:lpstr>
      <vt:lpstr>H-SERIES XVR</vt:lpstr>
      <vt:lpstr>IPC D-SERIES</vt:lpstr>
      <vt:lpstr>NVR D-SERIES</vt:lpstr>
      <vt:lpstr>IPC H-SERIES</vt:lpstr>
      <vt:lpstr>NVR H- SERIES</vt:lpstr>
      <vt:lpstr>WIRELESS</vt:lpstr>
      <vt:lpstr>TRANSMISSION</vt:lpstr>
      <vt:lpstr>AKSESORIS</vt:lpstr>
      <vt:lpstr>ACCESS CONTROL</vt:lpstr>
      <vt:lpstr>MONITOR</vt:lpstr>
      <vt:lpstr>KABEL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ThinkPad</cp:lastModifiedBy>
  <dcterms:created xsi:type="dcterms:W3CDTF">2023-11-06T02:30:00Z</dcterms:created>
  <dcterms:modified xsi:type="dcterms:W3CDTF">2026-01-18T16:42:38Z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42061529517A4A3EB80E2A47D87B5934_13</vt:lpwstr>
  </property>
  <property fmtid="{D5CDD505-2E9C-101B-9397-08002B2CF9AE}" pid="3" name="KSOProductBuildVer">
    <vt:lpwstr>1033-12.2.0.23196</vt:lpwstr>
  </property>
</Properties>
</file>